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/>
  <xr:revisionPtr revIDLastSave="0" documentId="13_ncr:1_{6A7C70D3-160A-49BE-A70E-48DD24E6BC0A}" xr6:coauthVersionLast="37" xr6:coauthVersionMax="37" xr10:uidLastSave="{00000000-0000-0000-0000-000000000000}"/>
  <bookViews>
    <workbookView xWindow="0" yWindow="0" windowWidth="25410" windowHeight="933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Лист1!$I$1:$I$185</definedName>
  </definedNames>
  <calcPr calcId="17902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0" i="1" l="1"/>
  <c r="G164" i="1"/>
  <c r="G39" i="1"/>
  <c r="G40" i="1"/>
  <c r="G12" i="1"/>
  <c r="G13" i="1"/>
  <c r="G14" i="1"/>
  <c r="G25" i="1" l="1"/>
  <c r="G24" i="1"/>
  <c r="G20" i="1"/>
  <c r="G161" i="1" s="1"/>
  <c r="G21" i="1"/>
  <c r="G165" i="1" s="1"/>
  <c r="G41" i="1"/>
  <c r="G17" i="1"/>
  <c r="G16" i="1"/>
  <c r="G15" i="1"/>
</calcChain>
</file>

<file path=xl/sharedStrings.xml><?xml version="1.0" encoding="utf-8"?>
<sst xmlns="http://schemas.openxmlformats.org/spreadsheetml/2006/main" count="499" uniqueCount="138">
  <si>
    <t>Наименование</t>
  </si>
  <si>
    <t>Ед. измерения</t>
  </si>
  <si>
    <t>НАИМЕНОВАНИЕ КОМПЕТЕНЦИИ</t>
  </si>
  <si>
    <t>ЧЕМПИОНАТ</t>
  </si>
  <si>
    <t>Главный эксперт</t>
  </si>
  <si>
    <t>№</t>
  </si>
  <si>
    <t>Кол-во</t>
  </si>
  <si>
    <t>Наличие (Да\Нет) у организатора</t>
  </si>
  <si>
    <t>Комментарий</t>
  </si>
  <si>
    <t>СКЛАД</t>
  </si>
  <si>
    <t>КОМНАТА ГЛАВНОГО ЭКСПЕРТА</t>
  </si>
  <si>
    <t>ДЕМОНСТРАЦИОННАЯ ЗОНА</t>
  </si>
  <si>
    <t>Количество конкурсантов (команд)</t>
  </si>
  <si>
    <t>Количество рабочих мест</t>
  </si>
  <si>
    <t>Общая площадь застройки компетенции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</si>
  <si>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</si>
  <si>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</si>
  <si>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</si>
  <si>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РАБОЧАЯ ПЛОЩАДКА КОНКУРСАНТОВ</t>
  </si>
  <si>
    <t xml:space="preserve"> Тех. описание или ссылка на сайт с тех. описанием позиции</t>
  </si>
  <si>
    <t>Поставщик\спонсор\ответсвенный за обеспечение</t>
  </si>
  <si>
    <t>Примерная стоимость всего, руб</t>
  </si>
  <si>
    <t>ОБЩАЯ РАБОЧАЯ ПЛОЩАДКА КОНКУРСАНТОВ</t>
  </si>
  <si>
    <t>"ТУЛБОКС" РЕКОМЕНДОВАННЫЙ ИНСТРУМЕНТ И ПРИНАДЛЕЖНОСТИ, КОТОРЫЕ ДОЛЖНА ПРИВЕЗТИ С СОБОЙ КОМАНДА</t>
  </si>
  <si>
    <t>РАСХОДНЫЕ МАТЕРИАЛЫ (НА 1-О РАБОЧЕЕ МЕСТО \ 1-У КОМАНДУ)</t>
  </si>
  <si>
    <t>КАНЦЕЛЯРИЯ НА КОМПЕТЕНЦИЮ (НА ВСЕХ УЧАСТНИКОВ И ЭКСПЕРТОВ)</t>
  </si>
  <si>
    <t>МЕБЕЛЬ И ФУРНИТУРА (НА 1-О РАБОЧЕЕ МЕСТО \ 1-У КОМАНДУ)</t>
  </si>
  <si>
    <t>СРЕДСТВА ИНДИВИДУАЛЬНОЙ ЗАЩИТЫ (НА 1-О РАБОЧЕЕ МЕСТО \ 1-У КОМАНДУ)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</si>
  <si>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</si>
  <si>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</si>
  <si>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МЕБЕЛЬ И ФУРНИТУРА</t>
  </si>
  <si>
    <t>БРИФИНГ-ЗОНА</t>
  </si>
  <si>
    <t>ИТ ОБОРУДОВАНИЕ</t>
  </si>
  <si>
    <t>СРЕДСТВА ИНДИВИДУАЛЬНОЙ ЗАЩИТЫ</t>
  </si>
  <si>
    <t>КОМНАТА КОНКУРСАНТОВ</t>
  </si>
  <si>
    <t>Компьютер</t>
  </si>
  <si>
    <t>шт.</t>
  </si>
  <si>
    <t>Для каждого участника ПО имеет лицензию, Рабочая станция участника</t>
  </si>
  <si>
    <t>Монитор</t>
  </si>
  <si>
    <t>Диагональ 21" с разрешением 1920x1080 пкс</t>
  </si>
  <si>
    <t>Клавиатура</t>
  </si>
  <si>
    <t>Проводная клавиатура с подключением по USB, 104 клавиши</t>
  </si>
  <si>
    <t>Мышь компьютерная</t>
  </si>
  <si>
    <t>Проводная мышь с подключением по USB</t>
  </si>
  <si>
    <t>Сетевой фильтр 220 В</t>
  </si>
  <si>
    <t>8 розеток, 5 метров</t>
  </si>
  <si>
    <t>Маршрутизатор</t>
  </si>
  <si>
    <t>на усмотрение организатора</t>
  </si>
  <si>
    <t>ИБП</t>
  </si>
  <si>
    <t>Аптечка</t>
  </si>
  <si>
    <t>Аптечка универсальная</t>
  </si>
  <si>
    <t>-</t>
  </si>
  <si>
    <t>Огнетушитель углекислотный ОУ-1</t>
  </si>
  <si>
    <t>На усмотрение организатора</t>
  </si>
  <si>
    <t>шт</t>
  </si>
  <si>
    <t xml:space="preserve">Маски медицинские </t>
  </si>
  <si>
    <t>Или аналогичные средства защиты на случай продления масочного режима</t>
  </si>
  <si>
    <t>Перчатки</t>
  </si>
  <si>
    <t>Санитайзер</t>
  </si>
  <si>
    <t>ОБОРУДОВАНИЕ И ИНСТРУМЕНТЫ (НА 1-О РАБОЧЕЕ МЕСТО )</t>
  </si>
  <si>
    <t>Офисный стол</t>
  </si>
  <si>
    <t>не менее (ШхГхВ) 1400х700х750
столеншница не тоньше 25 мм
ламинированная поверхность столешницы</t>
  </si>
  <si>
    <t>Стул офисный</t>
  </si>
  <si>
    <t>на колесиках, с подлокотником</t>
  </si>
  <si>
    <t>Мусорная корзина</t>
  </si>
  <si>
    <t>Ручка шариковая</t>
  </si>
  <si>
    <t>Блокнот для записей</t>
  </si>
  <si>
    <t>Не менее 20 листов, формат А5</t>
  </si>
  <si>
    <t>Бумага А4</t>
  </si>
  <si>
    <t>пачка 500 листов</t>
  </si>
  <si>
    <t xml:space="preserve">Камера для трансляции </t>
  </si>
  <si>
    <t>Для наблюдения за площадкой</t>
  </si>
  <si>
    <t>Офисный стол из токонепроводящего материала</t>
  </si>
  <si>
    <t>Материал: дерево / ABS-пластик, Размер не менее 1600 х 800 х 800 мм</t>
  </si>
  <si>
    <t xml:space="preserve">Стул </t>
  </si>
  <si>
    <t>Аптечка первой помощи</t>
  </si>
  <si>
    <t>Розетка RJ45. С доступом к локальной сети площадки, 2 розетки на место, кол-во и расположение указано на плане застройки</t>
  </si>
  <si>
    <t>Электричество на 1 точку. 220 вольт, ≈3 розетки на место или удлинитель, кол-во и расположение указано на плане застройки</t>
  </si>
  <si>
    <t>Клейкая маркировочная лента на эластичной основе</t>
  </si>
  <si>
    <t>Красно-белая или желто-оранжевая</t>
  </si>
  <si>
    <t>м</t>
  </si>
  <si>
    <t>Степлер со скобами</t>
  </si>
  <si>
    <t>Скрепки канцелярские</t>
  </si>
  <si>
    <t>упак</t>
  </si>
  <si>
    <t>Файлы А4</t>
  </si>
  <si>
    <t>упак 100 шт</t>
  </si>
  <si>
    <t>Карандаш простой</t>
  </si>
  <si>
    <t>Ножницы</t>
  </si>
  <si>
    <t xml:space="preserve">Папки-планшеты </t>
  </si>
  <si>
    <t>не менее 4 портов Gigabit, с выходом в интернет и wifi на рабочей частоте 2,4 гГЦ и 5,0 гГЦ</t>
  </si>
  <si>
    <t xml:space="preserve">Сервер </t>
  </si>
  <si>
    <t>подключенный в локальную сеть</t>
  </si>
  <si>
    <t>POE коммутатор</t>
  </si>
  <si>
    <t xml:space="preserve">Количество не менее 4 портов Gigabit Ethernet 
Количество не менее 4 портов PoE out </t>
  </si>
  <si>
    <t>упак 50 шт</t>
  </si>
  <si>
    <t>КОМНАТА ЭКСПЕРТОВ</t>
  </si>
  <si>
    <t>Витая пара utp 5e, 305 м</t>
  </si>
  <si>
    <t>Коннектор UTP RJ45</t>
  </si>
  <si>
    <t>Обжимной инструмент</t>
  </si>
  <si>
    <t>Принтер: А4, лазерный, монохромный</t>
  </si>
  <si>
    <t>Картридж для принтера</t>
  </si>
  <si>
    <t>Соответствующий модели принтера из пункта 10</t>
  </si>
  <si>
    <t>Microsoft Office 2016 или аналоги</t>
  </si>
  <si>
    <t>Notepad ++ или аналоги</t>
  </si>
  <si>
    <t>Web Browser - Chrome или аналоги</t>
  </si>
  <si>
    <t>Adobe Acrobat reader или аналоги</t>
  </si>
  <si>
    <t>Oracle VirtualBox или аналоги + ВМ Kali Linux</t>
  </si>
  <si>
    <t>7Zip или аналоги</t>
  </si>
  <si>
    <t>Програмное обеспечение</t>
  </si>
  <si>
    <t>Для каждого участника ПО имеет лицензию</t>
  </si>
  <si>
    <t>ПРОГРАММНОЕ ОБЕСПЕЧЕНИЕ (НА 1-О РАБОЧЕЕ МЕСТО УЧАСТНИКА)</t>
  </si>
  <si>
    <t>1000Вт</t>
  </si>
  <si>
    <t>упак.</t>
  </si>
  <si>
    <t>Высокоскростной доступ до в сеть интерент с наличием резервной линией, не менее 200 Мбит/с</t>
  </si>
  <si>
    <t>не менее 48 портов Gigabit</t>
  </si>
  <si>
    <t xml:space="preserve">Папка-регистратор </t>
  </si>
  <si>
    <t>Тех. эксперт                                ______________________________</t>
  </si>
  <si>
    <t xml:space="preserve">Все рабочие станции соеденены в локальную сеть с основным входящим шлюзом компетенции имеющим доступ в интернет </t>
  </si>
  <si>
    <t>Разрешение не менее 1920×1080, не менее 15 кадров/с, IP камера, наличие протоколов onvif, RTSP</t>
  </si>
  <si>
    <t>Не менее 10 листов, формат не менее А5</t>
  </si>
  <si>
    <t>ОРЧ</t>
  </si>
  <si>
    <t>F8 CyberSecurity - Кибербезопасность</t>
  </si>
  <si>
    <t>Веснинов Янис Игоревич</t>
  </si>
  <si>
    <t>14 ( 7 команд)</t>
  </si>
  <si>
    <t>ПРОГРАММНОЕ ОБЕСПЕЧЕНИЕ (НА 7 РАБОЧИХ МЕСТ \ 7 КОМАНД)</t>
  </si>
  <si>
    <t>СРЕДСТВА ИНДИВИДУАЛЬНОЙ ЗАЩИТЫ (НА 7 РАБОЧИХ МЕСТ \ 7 КОМАНД)</t>
  </si>
  <si>
    <t>Глав. Эксперт                              Веснинов Янис Игоревич</t>
  </si>
  <si>
    <t>ЦПУ: 
- базовая тактовая частота не менее 3 ГГц
- количество физических ядер  не менее 8
- количество потоков не менее 8
ОЗУ:
- объем не менее 16 Гб
ПЗУ:
- SSD объем не менее 500 Гб
- HDD объем не менее 1000 Гб
Сетевой адаптер:
- технология Ethernet стандарт 1000BASE-T
Програмное обеспечение:
ОС Microsoft Windows 10 Pro или аналог</t>
  </si>
  <si>
    <t>ВМ Ubuntu Server Linux</t>
  </si>
  <si>
    <t>РАСХОДНЫЕ МАТЕРИАЛЫ (НА 7 КОМАНД)</t>
  </si>
  <si>
    <t>МЕБЕЛЬ И ФУРНИТУРА (НА 7 КОМАНД)</t>
  </si>
  <si>
    <t>ОБОРУДОВАНИЕ И ИНСТРУМЕНТЫ (НА 7 КОМАНД)</t>
  </si>
  <si>
    <t>РАСХОДНЫЕ МАТЕРИАЛЫ (НА 7 РАБОЧИХ МЕСТ \ 7 КОМАНД)</t>
  </si>
  <si>
    <t>МЕБЕЛЬ И ФУРНИТУРА (НА 7 РАБОЧИХ МЕСТ \ 7 КОМАНД)</t>
  </si>
  <si>
    <t>ОБОРУДОВАНИЕ И ИНСТРУМЕНТЫ (НА 7 РАБОЧИХ МЕСТ \ 7 КОМАНД)</t>
  </si>
  <si>
    <t>360Вт</t>
  </si>
  <si>
    <t>ЦПУ: 
- intel i7-10700K 3.8ГГц 8 ядер 16 потоков
ОЗУ:
- 16 Гб
ПЗУ:
- SSD 512 Гб
- HDD 1000 Гб
Сетевой адаптер:
- технология Ethernet стандарт 1000BASE-T
Програмное обеспечение:
ОС Microsoft Windows 10 Pro</t>
  </si>
  <si>
    <t>ЦПУ: 
- intel Xeon Gold 5215 2.5 ГГц 10 ядер, 20 потоков (х2)
ОЗУ:
- 512 Гб
ПЗУ:
- SSD 20 Тб
Сетевой адаптер:
- технология Ethernet стандарт 1000BASE-T
Программное обеспечение
-  VMWare ESXi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</si>
</sst>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_-* #,##0.00\ &quot;₽&quot;_-;\-* #,##0.00\ &quot;₽&quot;_-;_-* &quot;-&quot;??\ &quot;₽&quot;_-;_-@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u/>
      <sz val="11"/>
      <color theme="11"/>
      <name val="Calibri"/>
      <family val="2"/>
      <scheme val="minor"/>
    </font>
    <font>
      <b/>
      <sz val="10"/>
      <color rgb="FFFFFFFF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C3D69B"/>
      </patternFill>
    </fill>
    <fill>
      <patternFill patternType="solid">
        <fgColor rgb="FF00B0F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A8D08D"/>
        <bgColor rgb="FFA8D08D"/>
      </patternFill>
    </fill>
    <fill>
      <patternFill patternType="solid">
        <fgColor rgb="FF000000"/>
        <bgColor rgb="FF000000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rgb="FF000000"/>
      </left>
      <right style="thick">
        <color rgb="FF000000"/>
      </right>
      <top style="thick">
        <color auto="1"/>
      </top>
      <bottom style="medium">
        <color auto="1"/>
      </bottom>
      <diagonal/>
    </border>
    <border>
      <left style="thick">
        <color rgb="FF000000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rgb="FF000000"/>
      </right>
      <top style="thick">
        <color auto="1"/>
      </top>
      <bottom style="medium">
        <color auto="1"/>
      </bottom>
      <diagonal/>
    </border>
    <border>
      <left/>
      <right style="thick">
        <color rgb="FF000000"/>
      </right>
      <top style="thick">
        <color auto="1"/>
      </top>
      <bottom style="medium">
        <color auto="1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auto="1"/>
      </bottom>
      <diagonal/>
    </border>
    <border>
      <left/>
      <right/>
      <top style="thick">
        <color rgb="FF000000"/>
      </top>
      <bottom style="thick">
        <color auto="1"/>
      </bottom>
      <diagonal/>
    </border>
    <border>
      <left/>
      <right style="thick">
        <color auto="1"/>
      </right>
      <top style="thick">
        <color rgb="FF000000"/>
      </top>
      <bottom style="thick">
        <color auto="1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auto="1"/>
      </right>
      <top style="thick">
        <color rgb="FF000000"/>
      </top>
      <bottom style="thick">
        <color rgb="FF000000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rgb="FF000000"/>
      </left>
      <right style="thick">
        <color rgb="FF000000"/>
      </right>
      <top style="thick">
        <color auto="1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16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top" wrapText="1"/>
    </xf>
    <xf numFmtId="0" fontId="0" fillId="4" borderId="5" xfId="0" applyFill="1" applyBorder="1"/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7" xfId="0" applyFill="1" applyBorder="1"/>
    <xf numFmtId="0" fontId="9" fillId="0" borderId="0" xfId="0" applyFont="1" applyAlignment="1">
      <alignment vertical="top" wrapText="1"/>
    </xf>
    <xf numFmtId="164" fontId="9" fillId="0" borderId="0" xfId="0" applyNumberFormat="1" applyFont="1" applyAlignment="1">
      <alignment horizontal="center" vertical="center" wrapText="1"/>
    </xf>
    <xf numFmtId="0" fontId="0" fillId="4" borderId="9" xfId="0" applyFill="1" applyBorder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0" fillId="4" borderId="10" xfId="0" applyFill="1" applyBorder="1"/>
    <xf numFmtId="0" fontId="0" fillId="4" borderId="11" xfId="0" applyFill="1" applyBorder="1"/>
    <xf numFmtId="0" fontId="0" fillId="4" borderId="11" xfId="0" applyFill="1" applyBorder="1" applyAlignment="1">
      <alignment horizontal="center" vertical="center"/>
    </xf>
    <xf numFmtId="0" fontId="14" fillId="4" borderId="11" xfId="0" applyFont="1" applyFill="1" applyBorder="1"/>
    <xf numFmtId="164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/>
    <xf numFmtId="0" fontId="10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top" wrapText="1"/>
    </xf>
    <xf numFmtId="0" fontId="9" fillId="8" borderId="1" xfId="0" applyFont="1" applyFill="1" applyBorder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2" fillId="9" borderId="13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vertical="center" wrapText="1"/>
    </xf>
    <xf numFmtId="0" fontId="10" fillId="1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left" vertical="center" wrapText="1"/>
    </xf>
    <xf numFmtId="0" fontId="10" fillId="12" borderId="16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4" borderId="1" xfId="0" applyFont="1" applyFill="1" applyBorder="1" applyAlignment="1">
      <alignment vertical="top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164" fontId="6" fillId="8" borderId="1" xfId="0" applyNumberFormat="1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" fillId="8" borderId="1" xfId="1" applyFill="1" applyBorder="1" applyAlignment="1">
      <alignment horizontal="justify" vertical="top"/>
    </xf>
    <xf numFmtId="0" fontId="4" fillId="8" borderId="2" xfId="0" applyFont="1" applyFill="1" applyBorder="1" applyAlignment="1">
      <alignment horizontal="left" vertical="top"/>
    </xf>
    <xf numFmtId="0" fontId="1" fillId="8" borderId="1" xfId="1" applyFill="1" applyBorder="1" applyAlignment="1">
      <alignment vertical="top"/>
    </xf>
    <xf numFmtId="0" fontId="9" fillId="8" borderId="1" xfId="0" applyFont="1" applyFill="1" applyBorder="1" applyAlignment="1">
      <alignment vertical="top"/>
    </xf>
    <xf numFmtId="0" fontId="4" fillId="8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4" fillId="8" borderId="1" xfId="0" applyFont="1" applyFill="1" applyBorder="1" applyAlignment="1"/>
    <xf numFmtId="0" fontId="9" fillId="4" borderId="6" xfId="0" applyFont="1" applyFill="1" applyBorder="1" applyAlignment="1">
      <alignment horizontal="left" vertical="top"/>
    </xf>
    <xf numFmtId="0" fontId="9" fillId="0" borderId="6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4" borderId="11" xfId="0" applyFill="1" applyBorder="1" applyAlignment="1"/>
    <xf numFmtId="0" fontId="9" fillId="11" borderId="19" xfId="0" applyFont="1" applyFill="1" applyBorder="1" applyAlignment="1">
      <alignment vertical="top" wrapText="1"/>
    </xf>
    <xf numFmtId="0" fontId="9" fillId="11" borderId="30" xfId="0" applyFont="1" applyFill="1" applyBorder="1" applyAlignment="1">
      <alignment vertical="top" wrapText="1"/>
    </xf>
    <xf numFmtId="0" fontId="4" fillId="14" borderId="30" xfId="0" applyFont="1" applyFill="1" applyBorder="1" applyAlignment="1">
      <alignment horizontal="center" vertical="top" wrapText="1"/>
    </xf>
    <xf numFmtId="0" fontId="4" fillId="14" borderId="12" xfId="0" applyFont="1" applyFill="1" applyBorder="1" applyAlignment="1">
      <alignment horizontal="center" vertical="top" wrapText="1"/>
    </xf>
    <xf numFmtId="0" fontId="4" fillId="14" borderId="3" xfId="0" applyFont="1" applyFill="1" applyBorder="1" applyAlignment="1">
      <alignment horizontal="center" vertical="top" wrapText="1"/>
    </xf>
    <xf numFmtId="0" fontId="18" fillId="11" borderId="12" xfId="0" applyFont="1" applyFill="1" applyBorder="1" applyAlignment="1">
      <alignment vertical="top" wrapText="1"/>
    </xf>
    <xf numFmtId="0" fontId="18" fillId="11" borderId="18" xfId="0" applyFont="1" applyFill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10" fillId="10" borderId="20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center" vertical="top" wrapText="1"/>
    </xf>
    <xf numFmtId="0" fontId="4" fillId="14" borderId="31" xfId="0" applyFont="1" applyFill="1" applyBorder="1" applyAlignment="1">
      <alignment horizontal="center" vertical="top" wrapText="1"/>
    </xf>
    <xf numFmtId="0" fontId="10" fillId="10" borderId="22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top" wrapText="1"/>
    </xf>
    <xf numFmtId="0" fontId="10" fillId="10" borderId="15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top" wrapText="1"/>
    </xf>
    <xf numFmtId="0" fontId="18" fillId="11" borderId="3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4" fillId="15" borderId="1" xfId="7" applyFont="1" applyFill="1" applyBorder="1" applyAlignment="1">
      <alignment vertical="center" wrapText="1"/>
    </xf>
    <xf numFmtId="0" fontId="4" fillId="0" borderId="1" xfId="7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13" borderId="16" xfId="0" applyFont="1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center" vertical="top" wrapText="1"/>
    </xf>
    <xf numFmtId="165" fontId="2" fillId="16" borderId="32" xfId="0" applyNumberFormat="1" applyFont="1" applyFill="1" applyBorder="1" applyAlignment="1">
      <alignment horizontal="center" vertical="center" wrapText="1"/>
    </xf>
    <xf numFmtId="165" fontId="2" fillId="16" borderId="33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8" borderId="2" xfId="1" applyFont="1" applyFill="1" applyBorder="1" applyAlignment="1">
      <alignment horizontal="left" vertical="top" wrapText="1"/>
    </xf>
    <xf numFmtId="0" fontId="4" fillId="8" borderId="4" xfId="1" applyFont="1" applyFill="1" applyBorder="1" applyAlignment="1">
      <alignment horizontal="left" vertical="top" wrapText="1"/>
    </xf>
    <xf numFmtId="0" fontId="4" fillId="8" borderId="3" xfId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</cellXfs>
  <cellStyles count="10">
    <cellStyle name="Гиперссылка" xfId="1" builtinId="8"/>
    <cellStyle name="Обычный" xfId="0" builtinId="0"/>
    <cellStyle name="Обычный 3" xfId="7" xr:uid="{00000000-0005-0000-0000-000002000000}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9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85"/>
  <sheetViews>
    <sheetView tabSelected="1" topLeftCell="A25" zoomScale="125" workbookViewId="0">
      <selection activeCell="E54" sqref="E54"/>
    </sheetView>
  </sheetViews>
  <sheetFormatPr defaultColWidth="9.140625" defaultRowHeight="12.75" x14ac:dyDescent="0.25"/>
  <cols>
    <col min="1" max="1" width="3.7109375" style="2" customWidth="1"/>
    <col min="2" max="2" width="4.28515625" style="1" customWidth="1"/>
    <col min="3" max="3" width="51.28515625" style="2" customWidth="1"/>
    <col min="4" max="4" width="18.42578125" style="121" customWidth="1"/>
    <col min="5" max="5" width="11.28515625" style="2" customWidth="1"/>
    <col min="6" max="6" width="12.28515625" style="2" customWidth="1"/>
    <col min="7" max="7" width="6.42578125" style="2" bestFit="1" customWidth="1"/>
    <col min="8" max="8" width="12.140625" style="2" customWidth="1"/>
    <col min="9" max="9" width="20.42578125" style="2" customWidth="1"/>
    <col min="10" max="10" width="14.28515625" style="2" customWidth="1"/>
    <col min="11" max="11" width="24.85546875" style="2" customWidth="1"/>
    <col min="12" max="12" width="4.42578125" style="3" customWidth="1"/>
    <col min="13" max="16384" width="9.140625" style="2"/>
  </cols>
  <sheetData>
    <row r="1" spans="1:12" ht="15" customHeight="1" thickTop="1" thickBot="1" x14ac:dyDescent="0.3">
      <c r="A1" s="5"/>
      <c r="B1" s="5"/>
      <c r="C1" s="5"/>
      <c r="D1" s="115"/>
      <c r="E1" s="5"/>
      <c r="F1" s="6"/>
      <c r="G1" s="7"/>
      <c r="H1" s="6"/>
      <c r="I1" s="5"/>
      <c r="J1" s="5"/>
      <c r="K1" s="5"/>
      <c r="L1" s="5"/>
    </row>
    <row r="2" spans="1:12" ht="15" customHeight="1" thickTop="1" thickBot="1" x14ac:dyDescent="0.3">
      <c r="A2" s="5"/>
      <c r="B2" s="203" t="s">
        <v>3</v>
      </c>
      <c r="C2" s="203"/>
      <c r="D2" s="203" t="s">
        <v>120</v>
      </c>
      <c r="E2" s="203"/>
      <c r="F2" s="203"/>
      <c r="G2" s="203"/>
      <c r="H2" s="203"/>
      <c r="I2" s="203"/>
      <c r="J2" s="203"/>
      <c r="K2" s="203"/>
      <c r="L2" s="5"/>
    </row>
    <row r="3" spans="1:12" ht="15" customHeight="1" thickTop="1" thickBot="1" x14ac:dyDescent="0.3">
      <c r="A3" s="5"/>
      <c r="B3" s="205" t="s">
        <v>2</v>
      </c>
      <c r="C3" s="205"/>
      <c r="D3" s="207" t="s">
        <v>121</v>
      </c>
      <c r="E3" s="208"/>
      <c r="F3" s="208"/>
      <c r="G3" s="208"/>
      <c r="H3" s="208"/>
      <c r="I3" s="208"/>
      <c r="J3" s="208"/>
      <c r="K3" s="209"/>
      <c r="L3" s="5"/>
    </row>
    <row r="4" spans="1:12" ht="15" customHeight="1" thickTop="1" thickBot="1" x14ac:dyDescent="0.3">
      <c r="A4" s="5"/>
      <c r="B4" s="206" t="s">
        <v>4</v>
      </c>
      <c r="C4" s="206"/>
      <c r="D4" s="204" t="s">
        <v>122</v>
      </c>
      <c r="E4" s="204"/>
      <c r="F4" s="204"/>
      <c r="G4" s="204"/>
      <c r="H4" s="204"/>
      <c r="I4" s="204"/>
      <c r="J4" s="204"/>
      <c r="K4" s="204"/>
      <c r="L4" s="5"/>
    </row>
    <row r="5" spans="1:12" ht="15" customHeight="1" thickTop="1" thickBot="1" x14ac:dyDescent="0.3">
      <c r="A5" s="5"/>
      <c r="B5" s="205" t="s">
        <v>12</v>
      </c>
      <c r="C5" s="205"/>
      <c r="D5" s="204" t="s">
        <v>123</v>
      </c>
      <c r="E5" s="204"/>
      <c r="F5" s="204"/>
      <c r="G5" s="204"/>
      <c r="H5" s="204"/>
      <c r="I5" s="204"/>
      <c r="J5" s="204"/>
      <c r="K5" s="204"/>
      <c r="L5" s="5"/>
    </row>
    <row r="6" spans="1:12" ht="15" customHeight="1" thickTop="1" thickBot="1" x14ac:dyDescent="0.3">
      <c r="A6" s="5"/>
      <c r="B6" s="205" t="s">
        <v>13</v>
      </c>
      <c r="C6" s="205"/>
      <c r="D6" s="204">
        <v>7</v>
      </c>
      <c r="E6" s="204"/>
      <c r="F6" s="204"/>
      <c r="G6" s="204"/>
      <c r="H6" s="204"/>
      <c r="I6" s="204"/>
      <c r="J6" s="204"/>
      <c r="K6" s="204"/>
      <c r="L6" s="5"/>
    </row>
    <row r="7" spans="1:12" ht="15" customHeight="1" thickTop="1" thickBot="1" x14ac:dyDescent="0.3">
      <c r="A7" s="5"/>
      <c r="B7" s="205" t="s">
        <v>14</v>
      </c>
      <c r="C7" s="205"/>
      <c r="D7" s="204"/>
      <c r="E7" s="204"/>
      <c r="F7" s="204"/>
      <c r="G7" s="204"/>
      <c r="H7" s="204"/>
      <c r="I7" s="204"/>
      <c r="J7" s="204"/>
      <c r="K7" s="204"/>
      <c r="L7" s="5"/>
    </row>
    <row r="8" spans="1:12" ht="15" customHeight="1" thickTop="1" thickBot="1" x14ac:dyDescent="0.3">
      <c r="A8" s="5"/>
      <c r="B8" s="8"/>
      <c r="C8" s="9"/>
      <c r="D8" s="124"/>
      <c r="E8" s="9"/>
      <c r="F8" s="9"/>
      <c r="G8" s="9"/>
      <c r="H8" s="9"/>
      <c r="I8" s="9"/>
      <c r="J8" s="9"/>
      <c r="K8" s="9"/>
      <c r="L8" s="10"/>
    </row>
    <row r="9" spans="1:12" ht="21.75" thickTop="1" thickBot="1" x14ac:dyDescent="0.3">
      <c r="A9" s="5"/>
      <c r="B9" s="183" t="s">
        <v>18</v>
      </c>
      <c r="C9" s="184"/>
      <c r="D9" s="184"/>
      <c r="E9" s="184"/>
      <c r="F9" s="184"/>
      <c r="G9" s="184"/>
      <c r="H9" s="184"/>
      <c r="I9" s="184"/>
      <c r="J9" s="184"/>
      <c r="K9" s="185"/>
      <c r="L9" s="11"/>
    </row>
    <row r="10" spans="1:12" ht="15" customHeight="1" thickTop="1" thickBot="1" x14ac:dyDescent="0.3">
      <c r="A10" s="5"/>
      <c r="B10" s="168" t="s">
        <v>59</v>
      </c>
      <c r="C10" s="169"/>
      <c r="D10" s="169"/>
      <c r="E10" s="169"/>
      <c r="F10" s="170"/>
      <c r="G10" s="168" t="s">
        <v>134</v>
      </c>
      <c r="H10" s="169"/>
      <c r="I10" s="169"/>
      <c r="J10" s="169"/>
      <c r="K10" s="170"/>
      <c r="L10" s="10"/>
    </row>
    <row r="11" spans="1:12" ht="39.75" thickTop="1" thickBot="1" x14ac:dyDescent="0.3">
      <c r="A11" s="5"/>
      <c r="B11" s="47" t="s">
        <v>5</v>
      </c>
      <c r="C11" s="47" t="s">
        <v>0</v>
      </c>
      <c r="D11" s="47" t="s">
        <v>19</v>
      </c>
      <c r="E11" s="47" t="s">
        <v>1</v>
      </c>
      <c r="F11" s="47" t="s">
        <v>6</v>
      </c>
      <c r="G11" s="48" t="s">
        <v>6</v>
      </c>
      <c r="H11" s="48" t="s">
        <v>7</v>
      </c>
      <c r="I11" s="48" t="s">
        <v>20</v>
      </c>
      <c r="J11" s="49" t="s">
        <v>21</v>
      </c>
      <c r="K11" s="48" t="s">
        <v>8</v>
      </c>
      <c r="L11" s="10"/>
    </row>
    <row r="12" spans="1:12" ht="220.5" customHeight="1" thickTop="1" thickBot="1" x14ac:dyDescent="0.3">
      <c r="A12" s="5"/>
      <c r="B12" s="75">
        <v>1</v>
      </c>
      <c r="C12" s="76" t="s">
        <v>35</v>
      </c>
      <c r="D12" s="77" t="s">
        <v>136</v>
      </c>
      <c r="E12" s="75" t="s">
        <v>36</v>
      </c>
      <c r="F12" s="78">
        <v>2</v>
      </c>
      <c r="G12" s="79">
        <f>F12*$D$6</f>
        <v>14</v>
      </c>
      <c r="H12" s="53"/>
      <c r="I12" s="53"/>
      <c r="J12" s="53"/>
      <c r="K12" s="79" t="s">
        <v>37</v>
      </c>
      <c r="L12" s="10"/>
    </row>
    <row r="13" spans="1:12" ht="39.75" thickTop="1" thickBot="1" x14ac:dyDescent="0.3">
      <c r="A13" s="5"/>
      <c r="B13" s="75">
        <v>3</v>
      </c>
      <c r="C13" s="76" t="s">
        <v>38</v>
      </c>
      <c r="D13" s="77" t="s">
        <v>39</v>
      </c>
      <c r="E13" s="75" t="s">
        <v>36</v>
      </c>
      <c r="F13" s="78">
        <v>4</v>
      </c>
      <c r="G13" s="79">
        <f t="shared" ref="G13:G17" si="0">F13*$D$6</f>
        <v>28</v>
      </c>
      <c r="H13" s="53"/>
      <c r="I13" s="53"/>
      <c r="J13" s="53"/>
      <c r="K13" s="53"/>
      <c r="L13" s="10"/>
    </row>
    <row r="14" spans="1:12" ht="52.5" thickTop="1" thickBot="1" x14ac:dyDescent="0.3">
      <c r="A14" s="5"/>
      <c r="B14" s="75">
        <v>4</v>
      </c>
      <c r="C14" s="76" t="s">
        <v>40</v>
      </c>
      <c r="D14" s="77" t="s">
        <v>41</v>
      </c>
      <c r="E14" s="75" t="s">
        <v>36</v>
      </c>
      <c r="F14" s="78">
        <v>2</v>
      </c>
      <c r="G14" s="79">
        <f t="shared" si="0"/>
        <v>14</v>
      </c>
      <c r="H14" s="53"/>
      <c r="I14" s="53"/>
      <c r="J14" s="53"/>
      <c r="K14" s="53"/>
      <c r="L14" s="10"/>
    </row>
    <row r="15" spans="1:12" ht="39.75" thickTop="1" thickBot="1" x14ac:dyDescent="0.3">
      <c r="A15" s="5"/>
      <c r="B15" s="75">
        <v>5</v>
      </c>
      <c r="C15" s="76" t="s">
        <v>42</v>
      </c>
      <c r="D15" s="77" t="s">
        <v>43</v>
      </c>
      <c r="E15" s="75" t="s">
        <v>36</v>
      </c>
      <c r="F15" s="78">
        <v>2</v>
      </c>
      <c r="G15" s="79">
        <f t="shared" si="0"/>
        <v>14</v>
      </c>
      <c r="H15" s="53"/>
      <c r="I15" s="53"/>
      <c r="J15" s="53"/>
      <c r="K15" s="53"/>
      <c r="L15" s="10"/>
    </row>
    <row r="16" spans="1:12" ht="14.25" thickTop="1" thickBot="1" x14ac:dyDescent="0.3">
      <c r="A16" s="5"/>
      <c r="B16" s="75">
        <v>6</v>
      </c>
      <c r="C16" s="76" t="s">
        <v>44</v>
      </c>
      <c r="D16" s="77" t="s">
        <v>45</v>
      </c>
      <c r="E16" s="75" t="s">
        <v>36</v>
      </c>
      <c r="F16" s="78">
        <v>2</v>
      </c>
      <c r="G16" s="79">
        <f t="shared" si="0"/>
        <v>14</v>
      </c>
      <c r="H16" s="53"/>
      <c r="I16" s="53"/>
      <c r="J16" s="53"/>
      <c r="K16" s="53"/>
      <c r="L16" s="10"/>
    </row>
    <row r="17" spans="1:26" ht="15" customHeight="1" thickTop="1" thickBot="1" x14ac:dyDescent="0.3">
      <c r="A17" s="5"/>
      <c r="B17" s="75">
        <v>7</v>
      </c>
      <c r="C17" s="76" t="s">
        <v>48</v>
      </c>
      <c r="D17" s="77" t="s">
        <v>135</v>
      </c>
      <c r="E17" s="75" t="s">
        <v>36</v>
      </c>
      <c r="F17" s="78">
        <v>2</v>
      </c>
      <c r="G17" s="79">
        <f t="shared" si="0"/>
        <v>14</v>
      </c>
      <c r="H17" s="53"/>
      <c r="I17" s="53"/>
      <c r="J17" s="53"/>
      <c r="K17" s="53"/>
      <c r="L17" s="10"/>
    </row>
    <row r="18" spans="1:26" ht="15" customHeight="1" thickTop="1" thickBot="1" x14ac:dyDescent="0.3">
      <c r="A18" s="5"/>
      <c r="B18" s="168" t="s">
        <v>24</v>
      </c>
      <c r="C18" s="169"/>
      <c r="D18" s="169"/>
      <c r="E18" s="169"/>
      <c r="F18" s="170"/>
      <c r="G18" s="168" t="s">
        <v>132</v>
      </c>
      <c r="H18" s="169"/>
      <c r="I18" s="169"/>
      <c r="J18" s="169"/>
      <c r="K18" s="170"/>
      <c r="L18" s="10"/>
    </row>
    <row r="19" spans="1:26" ht="48" customHeight="1" thickTop="1" thickBot="1" x14ac:dyDescent="0.3">
      <c r="A19" s="5"/>
      <c r="B19" s="47" t="s">
        <v>5</v>
      </c>
      <c r="C19" s="47" t="s">
        <v>0</v>
      </c>
      <c r="D19" s="47" t="s">
        <v>19</v>
      </c>
      <c r="E19" s="47" t="s">
        <v>1</v>
      </c>
      <c r="F19" s="47" t="s">
        <v>6</v>
      </c>
      <c r="G19" s="48" t="s">
        <v>6</v>
      </c>
      <c r="H19" s="48" t="s">
        <v>7</v>
      </c>
      <c r="I19" s="48" t="s">
        <v>20</v>
      </c>
      <c r="J19" s="49" t="s">
        <v>21</v>
      </c>
      <c r="K19" s="48" t="s">
        <v>8</v>
      </c>
      <c r="L19" s="10"/>
    </row>
    <row r="20" spans="1:26" ht="16.5" thickTop="1" thickBot="1" x14ac:dyDescent="0.3">
      <c r="A20" s="5"/>
      <c r="B20" s="78">
        <v>1</v>
      </c>
      <c r="C20" s="77" t="s">
        <v>65</v>
      </c>
      <c r="D20" s="126"/>
      <c r="E20" s="53" t="s">
        <v>36</v>
      </c>
      <c r="F20" s="53">
        <v>1</v>
      </c>
      <c r="G20" s="79">
        <f t="shared" ref="G20:G21" si="1">F20*$D$6</f>
        <v>7</v>
      </c>
      <c r="H20" s="53"/>
      <c r="I20" s="53"/>
      <c r="J20" s="53"/>
      <c r="K20" s="53"/>
      <c r="L20" s="10"/>
    </row>
    <row r="21" spans="1:26" ht="27" thickTop="1" thickBot="1" x14ac:dyDescent="0.3">
      <c r="A21" s="5"/>
      <c r="B21" s="53">
        <v>2</v>
      </c>
      <c r="C21" s="77" t="s">
        <v>66</v>
      </c>
      <c r="D21" s="96" t="s">
        <v>119</v>
      </c>
      <c r="E21" s="53" t="s">
        <v>36</v>
      </c>
      <c r="F21" s="53">
        <v>1</v>
      </c>
      <c r="G21" s="79">
        <f t="shared" si="1"/>
        <v>7</v>
      </c>
      <c r="H21" s="53"/>
      <c r="I21" s="53"/>
      <c r="J21" s="53"/>
      <c r="K21" s="53"/>
      <c r="L21" s="10"/>
    </row>
    <row r="22" spans="1:26" ht="15" customHeight="1" thickTop="1" thickBot="1" x14ac:dyDescent="0.3">
      <c r="A22" s="5"/>
      <c r="B22" s="168" t="s">
        <v>26</v>
      </c>
      <c r="C22" s="169"/>
      <c r="D22" s="169"/>
      <c r="E22" s="169"/>
      <c r="F22" s="170"/>
      <c r="G22" s="168" t="s">
        <v>133</v>
      </c>
      <c r="H22" s="169"/>
      <c r="I22" s="169"/>
      <c r="J22" s="169"/>
      <c r="K22" s="170"/>
      <c r="L22" s="10"/>
    </row>
    <row r="23" spans="1:26" ht="51" customHeight="1" thickTop="1" thickBot="1" x14ac:dyDescent="0.3">
      <c r="A23" s="5"/>
      <c r="B23" s="47" t="s">
        <v>5</v>
      </c>
      <c r="C23" s="47" t="s">
        <v>0</v>
      </c>
      <c r="D23" s="47" t="s">
        <v>19</v>
      </c>
      <c r="E23" s="47" t="s">
        <v>1</v>
      </c>
      <c r="F23" s="47" t="s">
        <v>6</v>
      </c>
      <c r="G23" s="48" t="s">
        <v>6</v>
      </c>
      <c r="H23" s="48" t="s">
        <v>7</v>
      </c>
      <c r="I23" s="48" t="s">
        <v>20</v>
      </c>
      <c r="J23" s="49" t="s">
        <v>21</v>
      </c>
      <c r="K23" s="48" t="s">
        <v>8</v>
      </c>
      <c r="L23" s="10"/>
    </row>
    <row r="24" spans="1:26" s="80" customFormat="1" ht="90.75" thickTop="1" thickBot="1" x14ac:dyDescent="0.3">
      <c r="A24" s="94"/>
      <c r="B24" s="95">
        <v>1</v>
      </c>
      <c r="C24" s="96" t="s">
        <v>60</v>
      </c>
      <c r="D24" s="77" t="s">
        <v>61</v>
      </c>
      <c r="E24" s="78" t="s">
        <v>54</v>
      </c>
      <c r="F24" s="78">
        <v>2</v>
      </c>
      <c r="G24" s="79">
        <f t="shared" ref="G24:G25" si="2">F24*$D$6</f>
        <v>14</v>
      </c>
      <c r="H24" s="101"/>
      <c r="I24" s="102"/>
      <c r="J24" s="102"/>
      <c r="K24" s="103"/>
      <c r="L24" s="94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s="80" customFormat="1" ht="27" thickTop="1" thickBot="1" x14ac:dyDescent="0.3">
      <c r="A25" s="94"/>
      <c r="B25" s="95">
        <v>2</v>
      </c>
      <c r="C25" s="98" t="s">
        <v>62</v>
      </c>
      <c r="D25" s="98" t="s">
        <v>63</v>
      </c>
      <c r="E25" s="95" t="s">
        <v>54</v>
      </c>
      <c r="F25" s="95">
        <v>2</v>
      </c>
      <c r="G25" s="79">
        <f t="shared" si="2"/>
        <v>14</v>
      </c>
      <c r="H25" s="101"/>
      <c r="I25" s="102"/>
      <c r="J25" s="102"/>
      <c r="K25" s="103"/>
      <c r="L25" s="94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s="80" customFormat="1" ht="27" thickTop="1" thickBot="1" x14ac:dyDescent="0.3">
      <c r="A26" s="94"/>
      <c r="B26" s="95">
        <v>3</v>
      </c>
      <c r="C26" s="99" t="s">
        <v>64</v>
      </c>
      <c r="D26" s="99" t="s">
        <v>47</v>
      </c>
      <c r="E26" s="100" t="s">
        <v>54</v>
      </c>
      <c r="F26" s="100">
        <v>1</v>
      </c>
      <c r="G26" s="79">
        <v>1</v>
      </c>
      <c r="H26" s="101"/>
      <c r="I26" s="102"/>
      <c r="J26" s="102"/>
      <c r="K26" s="103"/>
      <c r="L26" s="94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5" customHeight="1" thickTop="1" thickBot="1" x14ac:dyDescent="0.3">
      <c r="A27" s="5"/>
      <c r="B27" s="168" t="s">
        <v>110</v>
      </c>
      <c r="C27" s="169"/>
      <c r="D27" s="169"/>
      <c r="E27" s="169"/>
      <c r="F27" s="170"/>
      <c r="G27" s="168" t="s">
        <v>124</v>
      </c>
      <c r="H27" s="169"/>
      <c r="I27" s="169"/>
      <c r="J27" s="169"/>
      <c r="K27" s="170"/>
      <c r="L27" s="10"/>
    </row>
    <row r="28" spans="1:26" ht="50.25" customHeight="1" thickTop="1" thickBot="1" x14ac:dyDescent="0.3">
      <c r="A28" s="5"/>
      <c r="B28" s="47" t="s">
        <v>5</v>
      </c>
      <c r="C28" s="47" t="s">
        <v>0</v>
      </c>
      <c r="D28" s="47" t="s">
        <v>19</v>
      </c>
      <c r="E28" s="47" t="s">
        <v>1</v>
      </c>
      <c r="F28" s="47" t="s">
        <v>6</v>
      </c>
      <c r="G28" s="48" t="s">
        <v>6</v>
      </c>
      <c r="H28" s="48" t="s">
        <v>7</v>
      </c>
      <c r="I28" s="48" t="s">
        <v>20</v>
      </c>
      <c r="J28" s="49" t="s">
        <v>21</v>
      </c>
      <c r="K28" s="48" t="s">
        <v>8</v>
      </c>
      <c r="L28" s="10"/>
    </row>
    <row r="29" spans="1:26" s="80" customFormat="1" ht="27" thickTop="1" thickBot="1" x14ac:dyDescent="0.3">
      <c r="A29" s="94"/>
      <c r="B29" s="95">
        <v>1</v>
      </c>
      <c r="C29" s="161" t="s">
        <v>102</v>
      </c>
      <c r="D29" s="161" t="s">
        <v>108</v>
      </c>
      <c r="E29" s="78"/>
      <c r="F29" s="78"/>
      <c r="G29" s="79"/>
      <c r="H29" s="101"/>
      <c r="I29" s="102"/>
      <c r="J29" s="102"/>
      <c r="K29" s="171" t="s">
        <v>109</v>
      </c>
      <c r="L29" s="94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s="80" customFormat="1" ht="27" thickTop="1" thickBot="1" x14ac:dyDescent="0.3">
      <c r="A30" s="94"/>
      <c r="B30" s="95">
        <v>2</v>
      </c>
      <c r="C30" s="161" t="s">
        <v>103</v>
      </c>
      <c r="D30" s="161" t="s">
        <v>108</v>
      </c>
      <c r="E30" s="100"/>
      <c r="F30" s="100"/>
      <c r="G30" s="79"/>
      <c r="H30" s="101"/>
      <c r="I30" s="102"/>
      <c r="J30" s="102"/>
      <c r="K30" s="172"/>
      <c r="L30" s="94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s="80" customFormat="1" ht="27" thickTop="1" thickBot="1" x14ac:dyDescent="0.3">
      <c r="A31" s="94"/>
      <c r="B31" s="95">
        <v>3</v>
      </c>
      <c r="C31" s="161" t="s">
        <v>104</v>
      </c>
      <c r="D31" s="161" t="s">
        <v>108</v>
      </c>
      <c r="E31" s="100"/>
      <c r="F31" s="100"/>
      <c r="G31" s="79"/>
      <c r="H31" s="101"/>
      <c r="I31" s="102"/>
      <c r="J31" s="102"/>
      <c r="K31" s="172"/>
      <c r="L31" s="94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s="80" customFormat="1" ht="27" thickTop="1" thickBot="1" x14ac:dyDescent="0.3">
      <c r="A32" s="94"/>
      <c r="B32" s="95">
        <v>4</v>
      </c>
      <c r="C32" s="161" t="s">
        <v>105</v>
      </c>
      <c r="D32" s="161" t="s">
        <v>108</v>
      </c>
      <c r="E32" s="100"/>
      <c r="F32" s="100"/>
      <c r="G32" s="79"/>
      <c r="H32" s="101"/>
      <c r="I32" s="102"/>
      <c r="J32" s="102"/>
      <c r="K32" s="172"/>
      <c r="L32" s="94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s="80" customFormat="1" ht="27" thickTop="1" thickBot="1" x14ac:dyDescent="0.3">
      <c r="A33" s="94"/>
      <c r="B33" s="95">
        <v>5</v>
      </c>
      <c r="C33" s="161" t="s">
        <v>106</v>
      </c>
      <c r="D33" s="161" t="s">
        <v>108</v>
      </c>
      <c r="E33" s="100"/>
      <c r="F33" s="100"/>
      <c r="G33" s="79"/>
      <c r="H33" s="101"/>
      <c r="I33" s="102"/>
      <c r="J33" s="102"/>
      <c r="K33" s="172"/>
      <c r="L33" s="94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s="80" customFormat="1" ht="27" thickTop="1" thickBot="1" x14ac:dyDescent="0.3">
      <c r="A34" s="94"/>
      <c r="B34" s="95">
        <v>6</v>
      </c>
      <c r="C34" s="161" t="s">
        <v>107</v>
      </c>
      <c r="D34" s="161" t="s">
        <v>108</v>
      </c>
      <c r="E34" s="100"/>
      <c r="F34" s="100"/>
      <c r="G34" s="79"/>
      <c r="H34" s="101"/>
      <c r="I34" s="102"/>
      <c r="J34" s="102"/>
      <c r="K34" s="172"/>
      <c r="L34" s="94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s="80" customFormat="1" ht="27" thickTop="1" thickBot="1" x14ac:dyDescent="0.3">
      <c r="A35" s="94"/>
      <c r="B35" s="95">
        <v>7</v>
      </c>
      <c r="C35" s="161" t="s">
        <v>128</v>
      </c>
      <c r="D35" s="161" t="s">
        <v>108</v>
      </c>
      <c r="E35" s="100"/>
      <c r="F35" s="100"/>
      <c r="G35" s="79"/>
      <c r="H35" s="101"/>
      <c r="I35" s="102"/>
      <c r="J35" s="102"/>
      <c r="K35" s="172"/>
      <c r="L35" s="94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5" customHeight="1" thickTop="1" thickBot="1" x14ac:dyDescent="0.3">
      <c r="A36" s="5"/>
      <c r="B36" s="168" t="s">
        <v>27</v>
      </c>
      <c r="C36" s="169"/>
      <c r="D36" s="169"/>
      <c r="E36" s="169"/>
      <c r="F36" s="170"/>
      <c r="G36" s="168" t="s">
        <v>125</v>
      </c>
      <c r="H36" s="169"/>
      <c r="I36" s="169"/>
      <c r="J36" s="169"/>
      <c r="K36" s="170"/>
      <c r="L36" s="10"/>
    </row>
    <row r="37" spans="1:26" ht="53.25" customHeight="1" thickTop="1" thickBot="1" x14ac:dyDescent="0.3">
      <c r="A37" s="5"/>
      <c r="B37" s="47" t="s">
        <v>5</v>
      </c>
      <c r="C37" s="47" t="s">
        <v>0</v>
      </c>
      <c r="D37" s="47" t="s">
        <v>19</v>
      </c>
      <c r="E37" s="47" t="s">
        <v>1</v>
      </c>
      <c r="F37" s="47" t="s">
        <v>6</v>
      </c>
      <c r="G37" s="48" t="s">
        <v>6</v>
      </c>
      <c r="H37" s="48" t="s">
        <v>7</v>
      </c>
      <c r="I37" s="48" t="s">
        <v>20</v>
      </c>
      <c r="J37" s="49" t="s">
        <v>21</v>
      </c>
      <c r="K37" s="48" t="s">
        <v>8</v>
      </c>
      <c r="L37" s="10"/>
    </row>
    <row r="38" spans="1:26" ht="27" thickTop="1" thickBot="1" x14ac:dyDescent="0.3">
      <c r="A38" s="5"/>
      <c r="B38" s="82">
        <v>1</v>
      </c>
      <c r="C38" s="76" t="s">
        <v>49</v>
      </c>
      <c r="D38" s="77" t="s">
        <v>50</v>
      </c>
      <c r="E38" s="75" t="s">
        <v>54</v>
      </c>
      <c r="F38" s="83" t="s">
        <v>51</v>
      </c>
      <c r="G38" s="79">
        <v>1</v>
      </c>
      <c r="H38" s="53"/>
      <c r="I38" s="53"/>
      <c r="J38" s="53"/>
      <c r="K38" s="53"/>
      <c r="L38" s="10"/>
    </row>
    <row r="39" spans="1:26" ht="52.5" thickTop="1" thickBot="1" x14ac:dyDescent="0.3">
      <c r="A39" s="5"/>
      <c r="B39" s="91">
        <v>2</v>
      </c>
      <c r="C39" s="93" t="s">
        <v>55</v>
      </c>
      <c r="D39" s="158" t="s">
        <v>56</v>
      </c>
      <c r="E39" s="87" t="s">
        <v>94</v>
      </c>
      <c r="F39" s="87">
        <v>1</v>
      </c>
      <c r="G39" s="79">
        <f t="shared" ref="G39:G41" si="3">F39*$D$6</f>
        <v>7</v>
      </c>
      <c r="H39" s="53"/>
      <c r="I39" s="53"/>
      <c r="J39" s="53"/>
      <c r="K39" s="53"/>
      <c r="L39" s="10"/>
    </row>
    <row r="40" spans="1:26" ht="52.5" thickTop="1" thickBot="1" x14ac:dyDescent="0.3">
      <c r="A40" s="5"/>
      <c r="B40" s="91">
        <v>3</v>
      </c>
      <c r="C40" s="93" t="s">
        <v>57</v>
      </c>
      <c r="D40" s="158" t="s">
        <v>56</v>
      </c>
      <c r="E40" s="87" t="s">
        <v>94</v>
      </c>
      <c r="F40" s="87">
        <v>1</v>
      </c>
      <c r="G40" s="79">
        <f t="shared" si="3"/>
        <v>7</v>
      </c>
      <c r="H40" s="53"/>
      <c r="I40" s="53"/>
      <c r="J40" s="53"/>
      <c r="K40" s="53"/>
      <c r="L40" s="10"/>
    </row>
    <row r="41" spans="1:26" ht="52.5" thickTop="1" thickBot="1" x14ac:dyDescent="0.3">
      <c r="A41" s="5"/>
      <c r="B41" s="91">
        <v>4</v>
      </c>
      <c r="C41" s="93" t="s">
        <v>58</v>
      </c>
      <c r="D41" s="158" t="s">
        <v>56</v>
      </c>
      <c r="E41" s="87" t="s">
        <v>54</v>
      </c>
      <c r="F41" s="87">
        <v>1</v>
      </c>
      <c r="G41" s="79">
        <f t="shared" si="3"/>
        <v>7</v>
      </c>
      <c r="H41" s="53"/>
      <c r="I41" s="53"/>
      <c r="J41" s="53"/>
      <c r="K41" s="53"/>
      <c r="L41" s="10"/>
    </row>
    <row r="42" spans="1:26" ht="15" customHeight="1" thickTop="1" thickBot="1" x14ac:dyDescent="0.3">
      <c r="A42" s="5"/>
      <c r="B42" s="168" t="s">
        <v>28</v>
      </c>
      <c r="C42" s="169"/>
      <c r="D42" s="169"/>
      <c r="E42" s="169"/>
      <c r="F42" s="169"/>
      <c r="G42" s="169"/>
      <c r="H42" s="169"/>
      <c r="I42" s="169"/>
      <c r="J42" s="169"/>
      <c r="K42" s="170"/>
      <c r="L42" s="10"/>
    </row>
    <row r="43" spans="1:26" ht="15" customHeight="1" thickTop="1" thickBot="1" x14ac:dyDescent="0.3">
      <c r="A43" s="5"/>
      <c r="B43" s="47" t="s">
        <v>5</v>
      </c>
      <c r="C43" s="174" t="s">
        <v>29</v>
      </c>
      <c r="D43" s="175"/>
      <c r="E43" s="175"/>
      <c r="F43" s="176"/>
      <c r="G43" s="177" t="s">
        <v>8</v>
      </c>
      <c r="H43" s="178"/>
      <c r="I43" s="178"/>
      <c r="J43" s="178"/>
      <c r="K43" s="179"/>
      <c r="L43" s="10"/>
    </row>
    <row r="44" spans="1:26" ht="15" customHeight="1" thickTop="1" thickBot="1" x14ac:dyDescent="0.3">
      <c r="A44" s="5"/>
      <c r="B44" s="13">
        <v>1</v>
      </c>
      <c r="C44" s="62"/>
      <c r="D44" s="180"/>
      <c r="E44" s="181"/>
      <c r="F44" s="182"/>
      <c r="G44" s="191"/>
      <c r="H44" s="192"/>
      <c r="I44" s="192"/>
      <c r="J44" s="192"/>
      <c r="K44" s="193"/>
      <c r="L44" s="10"/>
    </row>
    <row r="45" spans="1:26" ht="15" customHeight="1" thickTop="1" thickBot="1" x14ac:dyDescent="0.3">
      <c r="A45" s="5"/>
      <c r="B45" s="13">
        <v>2</v>
      </c>
      <c r="C45" s="62"/>
      <c r="D45" s="127"/>
      <c r="E45" s="63"/>
      <c r="F45" s="64"/>
      <c r="G45" s="65"/>
      <c r="H45" s="66"/>
      <c r="I45" s="66"/>
      <c r="J45" s="66"/>
      <c r="K45" s="67"/>
      <c r="L45" s="10"/>
    </row>
    <row r="46" spans="1:26" ht="15" customHeight="1" thickTop="1" thickBot="1" x14ac:dyDescent="0.3">
      <c r="A46" s="5"/>
      <c r="B46" s="12">
        <v>3</v>
      </c>
      <c r="C46" s="56"/>
      <c r="D46" s="210"/>
      <c r="E46" s="211"/>
      <c r="F46" s="212"/>
      <c r="G46" s="191"/>
      <c r="H46" s="192"/>
      <c r="I46" s="192"/>
      <c r="J46" s="192"/>
      <c r="K46" s="193"/>
      <c r="L46" s="10"/>
    </row>
    <row r="47" spans="1:26" ht="15" customHeight="1" thickTop="1" thickBot="1" x14ac:dyDescent="0.3">
      <c r="A47" s="5"/>
      <c r="B47" s="8"/>
      <c r="C47" s="9"/>
      <c r="D47" s="124"/>
      <c r="E47" s="9"/>
      <c r="F47" s="9"/>
      <c r="G47" s="9"/>
      <c r="H47" s="9"/>
      <c r="I47" s="9"/>
      <c r="J47" s="9"/>
      <c r="K47" s="9"/>
      <c r="L47" s="10"/>
    </row>
    <row r="48" spans="1:26" ht="21.95" customHeight="1" thickTop="1" thickBot="1" x14ac:dyDescent="0.3">
      <c r="A48" s="5"/>
      <c r="B48" s="183" t="s">
        <v>22</v>
      </c>
      <c r="C48" s="184"/>
      <c r="D48" s="184"/>
      <c r="E48" s="184"/>
      <c r="F48" s="184"/>
      <c r="G48" s="184"/>
      <c r="H48" s="184"/>
      <c r="I48" s="184"/>
      <c r="J48" s="184"/>
      <c r="K48" s="185"/>
      <c r="L48" s="10"/>
    </row>
    <row r="49" spans="1:12" ht="15" customHeight="1" thickTop="1" thickBot="1" x14ac:dyDescent="0.3">
      <c r="A49" s="5"/>
      <c r="B49" s="168" t="s">
        <v>131</v>
      </c>
      <c r="C49" s="169"/>
      <c r="D49" s="169"/>
      <c r="E49" s="169"/>
      <c r="F49" s="169"/>
      <c r="G49" s="169"/>
      <c r="H49" s="169"/>
      <c r="I49" s="169"/>
      <c r="J49" s="169"/>
      <c r="K49" s="170"/>
      <c r="L49" s="10"/>
    </row>
    <row r="50" spans="1:12" ht="53.25" customHeight="1" thickTop="1" thickBot="1" x14ac:dyDescent="0.3">
      <c r="A50" s="5"/>
      <c r="B50" s="47" t="s">
        <v>5</v>
      </c>
      <c r="C50" s="47" t="s">
        <v>0</v>
      </c>
      <c r="D50" s="47" t="s">
        <v>19</v>
      </c>
      <c r="E50" s="47" t="s">
        <v>1</v>
      </c>
      <c r="F50" s="47" t="s">
        <v>6</v>
      </c>
      <c r="G50" s="48" t="s">
        <v>6</v>
      </c>
      <c r="H50" s="48" t="s">
        <v>7</v>
      </c>
      <c r="I50" s="48" t="s">
        <v>20</v>
      </c>
      <c r="J50" s="49" t="s">
        <v>21</v>
      </c>
      <c r="K50" s="48" t="s">
        <v>8</v>
      </c>
      <c r="L50" s="10"/>
    </row>
    <row r="51" spans="1:12" ht="78" thickTop="1" thickBot="1" x14ac:dyDescent="0.3">
      <c r="A51" s="5"/>
      <c r="B51" s="53">
        <v>1</v>
      </c>
      <c r="C51" s="81" t="s">
        <v>70</v>
      </c>
      <c r="D51" s="77" t="s">
        <v>118</v>
      </c>
      <c r="E51" s="86" t="s">
        <v>36</v>
      </c>
      <c r="F51" s="78" t="s">
        <v>51</v>
      </c>
      <c r="G51" s="104">
        <v>4</v>
      </c>
      <c r="H51" s="53"/>
      <c r="I51" s="53"/>
      <c r="J51" s="53"/>
      <c r="K51" s="107" t="s">
        <v>71</v>
      </c>
      <c r="L51" s="10"/>
    </row>
    <row r="52" spans="1:12" ht="27" thickTop="1" thickBot="1" x14ac:dyDescent="0.3">
      <c r="A52" s="5"/>
      <c r="B52" s="75">
        <v>2</v>
      </c>
      <c r="C52" s="76" t="s">
        <v>46</v>
      </c>
      <c r="D52" s="77" t="s">
        <v>114</v>
      </c>
      <c r="E52" s="75" t="s">
        <v>36</v>
      </c>
      <c r="F52" s="78">
        <v>1</v>
      </c>
      <c r="G52" s="79">
        <v>1</v>
      </c>
      <c r="H52" s="53"/>
      <c r="I52" s="53"/>
      <c r="J52" s="53"/>
      <c r="K52" s="79"/>
      <c r="L52" s="10"/>
    </row>
    <row r="53" spans="1:12" ht="65.25" thickTop="1" thickBot="1" x14ac:dyDescent="0.3">
      <c r="A53" s="5"/>
      <c r="B53" s="159">
        <v>3</v>
      </c>
      <c r="C53" s="89" t="s">
        <v>92</v>
      </c>
      <c r="D53" s="158" t="s">
        <v>93</v>
      </c>
      <c r="E53" s="156" t="s">
        <v>36</v>
      </c>
      <c r="F53" s="100" t="s">
        <v>51</v>
      </c>
      <c r="G53" s="157">
        <v>1</v>
      </c>
      <c r="H53" s="53"/>
      <c r="I53" s="53"/>
      <c r="J53" s="53"/>
      <c r="K53" s="79"/>
      <c r="L53" s="10"/>
    </row>
    <row r="54" spans="1:12" ht="342" customHeight="1" thickTop="1" thickBot="1" x14ac:dyDescent="0.3">
      <c r="A54" s="5"/>
      <c r="B54" s="53">
        <v>4</v>
      </c>
      <c r="C54" s="105" t="s">
        <v>90</v>
      </c>
      <c r="D54" s="158" t="s">
        <v>137</v>
      </c>
      <c r="E54" s="156" t="s">
        <v>36</v>
      </c>
      <c r="F54" s="100">
        <v>1</v>
      </c>
      <c r="G54" s="157">
        <v>1</v>
      </c>
      <c r="H54" s="53"/>
      <c r="I54" s="53"/>
      <c r="J54" s="53"/>
      <c r="K54" s="79" t="s">
        <v>91</v>
      </c>
      <c r="L54" s="10"/>
    </row>
    <row r="55" spans="1:12" ht="27" thickTop="1" thickBot="1" x14ac:dyDescent="0.3">
      <c r="A55" s="5"/>
      <c r="B55" s="159">
        <v>6</v>
      </c>
      <c r="C55" s="162" t="s">
        <v>96</v>
      </c>
      <c r="D55" s="162" t="s">
        <v>53</v>
      </c>
      <c r="E55" s="156" t="s">
        <v>36</v>
      </c>
      <c r="F55" s="100">
        <v>1</v>
      </c>
      <c r="G55" s="157">
        <v>1</v>
      </c>
      <c r="H55" s="53"/>
      <c r="I55" s="53"/>
      <c r="J55" s="53"/>
      <c r="K55" s="79"/>
      <c r="L55" s="10"/>
    </row>
    <row r="56" spans="1:12" ht="27" thickTop="1" thickBot="1" x14ac:dyDescent="0.3">
      <c r="A56" s="5"/>
      <c r="B56" s="53">
        <v>7</v>
      </c>
      <c r="C56" s="162" t="s">
        <v>97</v>
      </c>
      <c r="D56" s="162" t="s">
        <v>53</v>
      </c>
      <c r="E56" s="156" t="s">
        <v>112</v>
      </c>
      <c r="F56" s="100">
        <v>1</v>
      </c>
      <c r="G56" s="157">
        <v>1</v>
      </c>
      <c r="H56" s="53"/>
      <c r="I56" s="53"/>
      <c r="J56" s="53"/>
      <c r="K56" s="79"/>
      <c r="L56" s="10"/>
    </row>
    <row r="57" spans="1:12" ht="27" thickTop="1" thickBot="1" x14ac:dyDescent="0.3">
      <c r="A57" s="5"/>
      <c r="B57" s="75">
        <v>8</v>
      </c>
      <c r="C57" s="162" t="s">
        <v>98</v>
      </c>
      <c r="D57" s="162" t="s">
        <v>53</v>
      </c>
      <c r="E57" s="156" t="s">
        <v>36</v>
      </c>
      <c r="F57" s="100">
        <v>1</v>
      </c>
      <c r="G57" s="157">
        <v>1</v>
      </c>
      <c r="H57" s="53"/>
      <c r="I57" s="53"/>
      <c r="J57" s="53"/>
      <c r="K57" s="79"/>
      <c r="L57" s="10"/>
    </row>
    <row r="58" spans="1:12" ht="27" thickTop="1" thickBot="1" x14ac:dyDescent="0.3">
      <c r="A58" s="5"/>
      <c r="B58" s="159">
        <v>9</v>
      </c>
      <c r="C58" s="162" t="s">
        <v>99</v>
      </c>
      <c r="D58" s="162" t="s">
        <v>53</v>
      </c>
      <c r="E58" s="156" t="s">
        <v>36</v>
      </c>
      <c r="F58" s="100">
        <v>1</v>
      </c>
      <c r="G58" s="157">
        <v>1</v>
      </c>
      <c r="H58" s="53"/>
      <c r="I58" s="53"/>
      <c r="J58" s="53"/>
      <c r="K58" s="79"/>
      <c r="L58" s="10"/>
    </row>
    <row r="59" spans="1:12" ht="39.75" thickTop="1" thickBot="1" x14ac:dyDescent="0.3">
      <c r="A59" s="5"/>
      <c r="B59" s="53">
        <v>10</v>
      </c>
      <c r="C59" s="162" t="s">
        <v>100</v>
      </c>
      <c r="D59" s="162" t="s">
        <v>101</v>
      </c>
      <c r="E59" s="156" t="s">
        <v>36</v>
      </c>
      <c r="F59" s="100">
        <v>1</v>
      </c>
      <c r="G59" s="157">
        <v>1</v>
      </c>
      <c r="H59" s="53"/>
      <c r="I59" s="53"/>
      <c r="J59" s="53"/>
      <c r="K59" s="79"/>
      <c r="L59" s="10"/>
    </row>
    <row r="60" spans="1:12" ht="15" customHeight="1" thickTop="1" thickBot="1" x14ac:dyDescent="0.3">
      <c r="A60" s="5"/>
      <c r="B60" s="168" t="s">
        <v>129</v>
      </c>
      <c r="C60" s="169"/>
      <c r="D60" s="169"/>
      <c r="E60" s="169"/>
      <c r="F60" s="169"/>
      <c r="G60" s="169"/>
      <c r="H60" s="169"/>
      <c r="I60" s="169"/>
      <c r="J60" s="169"/>
      <c r="K60" s="170"/>
      <c r="L60" s="10"/>
    </row>
    <row r="61" spans="1:12" ht="48" customHeight="1" thickTop="1" thickBot="1" x14ac:dyDescent="0.3">
      <c r="A61" s="5"/>
      <c r="B61" s="47" t="s">
        <v>5</v>
      </c>
      <c r="C61" s="47" t="s">
        <v>0</v>
      </c>
      <c r="D61" s="47" t="s">
        <v>19</v>
      </c>
      <c r="E61" s="47" t="s">
        <v>1</v>
      </c>
      <c r="F61" s="47" t="s">
        <v>6</v>
      </c>
      <c r="G61" s="48" t="s">
        <v>6</v>
      </c>
      <c r="H61" s="48" t="s">
        <v>7</v>
      </c>
      <c r="I61" s="48" t="s">
        <v>20</v>
      </c>
      <c r="J61" s="49" t="s">
        <v>21</v>
      </c>
      <c r="K61" s="48" t="s">
        <v>8</v>
      </c>
      <c r="L61" s="10"/>
    </row>
    <row r="62" spans="1:12" ht="15" customHeight="1" thickTop="1" thickBot="1" x14ac:dyDescent="0.25">
      <c r="A62" s="5"/>
      <c r="B62" s="53">
        <v>1</v>
      </c>
      <c r="C62" s="57"/>
      <c r="D62" s="128"/>
      <c r="E62" s="53"/>
      <c r="F62" s="53"/>
      <c r="G62" s="55"/>
      <c r="H62" s="53"/>
      <c r="I62" s="53"/>
      <c r="J62" s="53"/>
      <c r="K62" s="53"/>
      <c r="L62" s="10"/>
    </row>
    <row r="63" spans="1:12" ht="15" customHeight="1" thickTop="1" thickBot="1" x14ac:dyDescent="0.3">
      <c r="A63" s="5"/>
      <c r="B63" s="53">
        <v>2</v>
      </c>
      <c r="C63" s="56"/>
      <c r="D63" s="126"/>
      <c r="E63" s="53"/>
      <c r="F63" s="53"/>
      <c r="G63" s="55"/>
      <c r="H63" s="53"/>
      <c r="I63" s="53"/>
      <c r="J63" s="53"/>
      <c r="K63" s="53"/>
      <c r="L63" s="10"/>
    </row>
    <row r="64" spans="1:12" ht="15" customHeight="1" thickTop="1" thickBot="1" x14ac:dyDescent="0.3">
      <c r="A64" s="5"/>
      <c r="B64" s="168" t="s">
        <v>130</v>
      </c>
      <c r="C64" s="169"/>
      <c r="D64" s="169"/>
      <c r="E64" s="169"/>
      <c r="F64" s="169"/>
      <c r="G64" s="169"/>
      <c r="H64" s="169"/>
      <c r="I64" s="169"/>
      <c r="J64" s="169"/>
      <c r="K64" s="170"/>
      <c r="L64" s="10"/>
    </row>
    <row r="65" spans="1:12" ht="58.5" customHeight="1" thickTop="1" thickBot="1" x14ac:dyDescent="0.3">
      <c r="A65" s="5"/>
      <c r="B65" s="47" t="s">
        <v>5</v>
      </c>
      <c r="C65" s="47" t="s">
        <v>0</v>
      </c>
      <c r="D65" s="47" t="s">
        <v>19</v>
      </c>
      <c r="E65" s="47" t="s">
        <v>1</v>
      </c>
      <c r="F65" s="47" t="s">
        <v>6</v>
      </c>
      <c r="G65" s="48" t="s">
        <v>6</v>
      </c>
      <c r="H65" s="48" t="s">
        <v>7</v>
      </c>
      <c r="I65" s="48" t="s">
        <v>20</v>
      </c>
      <c r="J65" s="49" t="s">
        <v>21</v>
      </c>
      <c r="K65" s="48" t="s">
        <v>8</v>
      </c>
      <c r="L65" s="10"/>
    </row>
    <row r="66" spans="1:12" ht="52.5" thickTop="1" thickBot="1" x14ac:dyDescent="0.3">
      <c r="A66" s="5"/>
      <c r="B66" s="53">
        <v>1</v>
      </c>
      <c r="C66" s="114" t="s">
        <v>72</v>
      </c>
      <c r="D66" s="165" t="s">
        <v>73</v>
      </c>
      <c r="E66" s="113" t="s">
        <v>54</v>
      </c>
      <c r="F66" s="111" t="s">
        <v>51</v>
      </c>
      <c r="G66" s="112">
        <v>14</v>
      </c>
      <c r="H66" s="53"/>
      <c r="I66" s="53"/>
      <c r="J66" s="53"/>
      <c r="K66" s="53"/>
      <c r="L66" s="10"/>
    </row>
    <row r="67" spans="1:12" ht="27" thickTop="1" thickBot="1" x14ac:dyDescent="0.3">
      <c r="A67" s="5"/>
      <c r="B67" s="53">
        <v>2</v>
      </c>
      <c r="C67" s="89" t="s">
        <v>74</v>
      </c>
      <c r="D67" s="158" t="s">
        <v>47</v>
      </c>
      <c r="E67" s="86" t="s">
        <v>54</v>
      </c>
      <c r="F67" s="87" t="s">
        <v>51</v>
      </c>
      <c r="G67" s="108">
        <v>14</v>
      </c>
      <c r="H67" s="53"/>
      <c r="I67" s="53"/>
      <c r="J67" s="53"/>
      <c r="K67" s="53"/>
      <c r="L67" s="10"/>
    </row>
    <row r="68" spans="1:12" ht="27" thickTop="1" thickBot="1" x14ac:dyDescent="0.3">
      <c r="A68" s="5"/>
      <c r="B68" s="53">
        <v>3</v>
      </c>
      <c r="C68" s="109" t="s">
        <v>75</v>
      </c>
      <c r="D68" s="167" t="s">
        <v>47</v>
      </c>
      <c r="E68" s="110" t="s">
        <v>54</v>
      </c>
      <c r="F68" s="87" t="s">
        <v>51</v>
      </c>
      <c r="G68" s="106">
        <v>1</v>
      </c>
      <c r="H68" s="53"/>
      <c r="I68" s="53"/>
      <c r="J68" s="53"/>
      <c r="K68" s="53"/>
      <c r="L68" s="10"/>
    </row>
    <row r="69" spans="1:12" ht="27" thickTop="1" thickBot="1" x14ac:dyDescent="0.3">
      <c r="A69" s="5"/>
      <c r="B69" s="53">
        <v>4</v>
      </c>
      <c r="C69" s="109" t="s">
        <v>52</v>
      </c>
      <c r="D69" s="167" t="s">
        <v>47</v>
      </c>
      <c r="E69" s="110" t="s">
        <v>54</v>
      </c>
      <c r="F69" s="87" t="s">
        <v>51</v>
      </c>
      <c r="G69" s="106">
        <v>2</v>
      </c>
      <c r="H69" s="53"/>
      <c r="I69" s="53"/>
      <c r="J69" s="53"/>
      <c r="K69" s="53"/>
      <c r="L69" s="10"/>
    </row>
    <row r="70" spans="1:12" ht="15" customHeight="1" thickTop="1" thickBot="1" x14ac:dyDescent="0.3">
      <c r="A70" s="5"/>
      <c r="B70" s="173" t="s">
        <v>28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0"/>
    </row>
    <row r="71" spans="1:12" ht="15" customHeight="1" thickTop="1" thickBot="1" x14ac:dyDescent="0.3">
      <c r="A71" s="5"/>
      <c r="B71" s="47" t="s">
        <v>5</v>
      </c>
      <c r="C71" s="174" t="s">
        <v>29</v>
      </c>
      <c r="D71" s="175"/>
      <c r="E71" s="175"/>
      <c r="F71" s="176"/>
      <c r="G71" s="177" t="s">
        <v>8</v>
      </c>
      <c r="H71" s="178"/>
      <c r="I71" s="178"/>
      <c r="J71" s="178"/>
      <c r="K71" s="179"/>
      <c r="L71" s="10"/>
    </row>
    <row r="72" spans="1:12" ht="35.1" customHeight="1" thickTop="1" thickBot="1" x14ac:dyDescent="0.3">
      <c r="A72" s="5"/>
      <c r="B72" s="90">
        <v>1</v>
      </c>
      <c r="C72" s="198" t="s">
        <v>76</v>
      </c>
      <c r="D72" s="199"/>
      <c r="E72" s="199"/>
      <c r="F72" s="200"/>
      <c r="G72" s="50"/>
      <c r="H72" s="51"/>
      <c r="I72" s="51"/>
      <c r="J72" s="51"/>
      <c r="K72" s="52"/>
      <c r="L72" s="10"/>
    </row>
    <row r="73" spans="1:12" ht="30" customHeight="1" thickTop="1" thickBot="1" x14ac:dyDescent="0.3">
      <c r="A73" s="5"/>
      <c r="B73" s="90">
        <v>2</v>
      </c>
      <c r="C73" s="198" t="s">
        <v>117</v>
      </c>
      <c r="D73" s="199"/>
      <c r="E73" s="199"/>
      <c r="F73" s="200"/>
      <c r="G73" s="50"/>
      <c r="H73" s="51"/>
      <c r="I73" s="160"/>
      <c r="J73" s="51"/>
      <c r="K73" s="52"/>
      <c r="L73" s="10"/>
    </row>
    <row r="74" spans="1:12" ht="32.1" customHeight="1" thickTop="1" thickBot="1" x14ac:dyDescent="0.3">
      <c r="A74" s="5"/>
      <c r="B74" s="90">
        <v>3</v>
      </c>
      <c r="C74" s="198" t="s">
        <v>77</v>
      </c>
      <c r="D74" s="199"/>
      <c r="E74" s="199"/>
      <c r="F74" s="200"/>
      <c r="G74" s="50"/>
      <c r="H74" s="51"/>
      <c r="I74" s="51"/>
      <c r="J74" s="51"/>
      <c r="K74" s="52"/>
      <c r="L74" s="10"/>
    </row>
    <row r="75" spans="1:12" ht="14.25" thickTop="1" thickBot="1" x14ac:dyDescent="0.3">
      <c r="A75" s="5"/>
      <c r="B75" s="90">
        <v>4</v>
      </c>
      <c r="C75" s="195" t="s">
        <v>113</v>
      </c>
      <c r="D75" s="196"/>
      <c r="E75" s="196"/>
      <c r="F75" s="197"/>
      <c r="G75" s="50"/>
      <c r="H75" s="51"/>
      <c r="I75" s="51"/>
      <c r="J75" s="51"/>
      <c r="K75" s="52"/>
      <c r="L75" s="10"/>
    </row>
    <row r="76" spans="1:12" ht="15" customHeight="1" thickTop="1" thickBot="1" x14ac:dyDescent="0.3">
      <c r="A76" s="5"/>
      <c r="B76" s="8"/>
      <c r="C76" s="9"/>
      <c r="D76" s="124"/>
      <c r="E76" s="9"/>
      <c r="F76" s="9"/>
      <c r="G76" s="9"/>
      <c r="H76" s="9"/>
      <c r="I76" s="9"/>
      <c r="J76" s="9"/>
      <c r="K76" s="9"/>
      <c r="L76" s="10"/>
    </row>
    <row r="77" spans="1:12" ht="21.75" thickTop="1" thickBot="1" x14ac:dyDescent="0.3">
      <c r="A77" s="5"/>
      <c r="B77" s="183" t="s">
        <v>11</v>
      </c>
      <c r="C77" s="184"/>
      <c r="D77" s="184"/>
      <c r="E77" s="184"/>
      <c r="F77" s="184"/>
      <c r="G77" s="184"/>
      <c r="H77" s="184"/>
      <c r="I77" s="184"/>
      <c r="J77" s="184"/>
      <c r="K77" s="185"/>
      <c r="L77" s="10"/>
    </row>
    <row r="78" spans="1:12" ht="15" customHeight="1" thickTop="1" thickBot="1" x14ac:dyDescent="0.3">
      <c r="A78" s="5"/>
      <c r="B78" s="168" t="s">
        <v>30</v>
      </c>
      <c r="C78" s="169"/>
      <c r="D78" s="169"/>
      <c r="E78" s="169"/>
      <c r="F78" s="169"/>
      <c r="G78" s="169"/>
      <c r="H78" s="169"/>
      <c r="I78" s="169"/>
      <c r="J78" s="169"/>
      <c r="K78" s="170"/>
      <c r="L78" s="10"/>
    </row>
    <row r="79" spans="1:12" ht="47.25" customHeight="1" thickTop="1" thickBot="1" x14ac:dyDescent="0.3">
      <c r="A79" s="5"/>
      <c r="B79" s="47" t="s">
        <v>5</v>
      </c>
      <c r="C79" s="47" t="s">
        <v>0</v>
      </c>
      <c r="D79" s="47" t="s">
        <v>19</v>
      </c>
      <c r="E79" s="47" t="s">
        <v>1</v>
      </c>
      <c r="F79" s="47" t="s">
        <v>6</v>
      </c>
      <c r="G79" s="48" t="s">
        <v>6</v>
      </c>
      <c r="H79" s="48" t="s">
        <v>7</v>
      </c>
      <c r="I79" s="48" t="s">
        <v>20</v>
      </c>
      <c r="J79" s="49" t="s">
        <v>21</v>
      </c>
      <c r="K79" s="48" t="s">
        <v>8</v>
      </c>
      <c r="L79" s="10"/>
    </row>
    <row r="80" spans="1:12" ht="27" thickTop="1" thickBot="1" x14ac:dyDescent="0.3">
      <c r="A80" s="5"/>
      <c r="B80" s="53">
        <v>1</v>
      </c>
      <c r="C80" s="89" t="s">
        <v>74</v>
      </c>
      <c r="D80" s="158" t="s">
        <v>47</v>
      </c>
      <c r="E80" s="86" t="s">
        <v>54</v>
      </c>
      <c r="F80" s="87" t="s">
        <v>51</v>
      </c>
      <c r="G80" s="108">
        <v>8</v>
      </c>
      <c r="H80" s="59"/>
      <c r="I80" s="59"/>
      <c r="J80" s="60"/>
      <c r="K80" s="61"/>
      <c r="L80" s="10"/>
    </row>
    <row r="81" spans="1:12" ht="52.5" thickTop="1" thickBot="1" x14ac:dyDescent="0.3">
      <c r="A81" s="5"/>
      <c r="B81" s="68">
        <v>2</v>
      </c>
      <c r="C81" s="114" t="s">
        <v>72</v>
      </c>
      <c r="D81" s="165" t="s">
        <v>73</v>
      </c>
      <c r="E81" s="113" t="s">
        <v>54</v>
      </c>
      <c r="F81" s="111" t="s">
        <v>51</v>
      </c>
      <c r="G81" s="108">
        <v>8</v>
      </c>
      <c r="H81" s="59"/>
      <c r="I81" s="59"/>
      <c r="J81" s="60"/>
      <c r="K81" s="61"/>
      <c r="L81" s="10"/>
    </row>
    <row r="82" spans="1:12" ht="15" customHeight="1" thickTop="1" thickBot="1" x14ac:dyDescent="0.3">
      <c r="A82" s="5"/>
      <c r="B82" s="173" t="s">
        <v>28</v>
      </c>
      <c r="C82" s="173"/>
      <c r="D82" s="173"/>
      <c r="E82" s="173"/>
      <c r="F82" s="173"/>
      <c r="G82" s="173"/>
      <c r="H82" s="173"/>
      <c r="I82" s="173"/>
      <c r="J82" s="173"/>
      <c r="K82" s="173"/>
      <c r="L82" s="10"/>
    </row>
    <row r="83" spans="1:12" ht="15" customHeight="1" thickTop="1" thickBot="1" x14ac:dyDescent="0.3">
      <c r="A83" s="5"/>
      <c r="B83" s="47" t="s">
        <v>5</v>
      </c>
      <c r="C83" s="174" t="s">
        <v>29</v>
      </c>
      <c r="D83" s="175"/>
      <c r="E83" s="175"/>
      <c r="F83" s="176"/>
      <c r="G83" s="177" t="s">
        <v>8</v>
      </c>
      <c r="H83" s="178"/>
      <c r="I83" s="178"/>
      <c r="J83" s="178"/>
      <c r="K83" s="179"/>
      <c r="L83" s="10"/>
    </row>
    <row r="84" spans="1:12" ht="15" customHeight="1" thickTop="1" thickBot="1" x14ac:dyDescent="0.3">
      <c r="A84" s="5"/>
      <c r="B84" s="13">
        <v>1</v>
      </c>
      <c r="C84" s="17"/>
      <c r="D84" s="188"/>
      <c r="E84" s="189"/>
      <c r="F84" s="190"/>
      <c r="G84" s="213"/>
      <c r="H84" s="214"/>
      <c r="I84" s="214"/>
      <c r="J84" s="214"/>
      <c r="K84" s="215"/>
      <c r="L84" s="10"/>
    </row>
    <row r="85" spans="1:12" ht="15" customHeight="1" thickTop="1" thickBot="1" x14ac:dyDescent="0.3">
      <c r="A85" s="5"/>
      <c r="B85" s="8"/>
      <c r="C85" s="9"/>
      <c r="D85" s="124"/>
      <c r="E85" s="9"/>
      <c r="F85" s="9"/>
      <c r="G85" s="9"/>
      <c r="H85" s="9"/>
      <c r="I85" s="9"/>
      <c r="J85" s="9"/>
      <c r="K85" s="9"/>
      <c r="L85" s="10"/>
    </row>
    <row r="86" spans="1:12" ht="21.75" thickTop="1" thickBot="1" x14ac:dyDescent="0.3">
      <c r="A86" s="5"/>
      <c r="B86" s="186" t="s">
        <v>31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0"/>
    </row>
    <row r="87" spans="1:12" ht="15" customHeight="1" thickTop="1" thickBot="1" x14ac:dyDescent="0.3">
      <c r="A87" s="5"/>
      <c r="B87" s="168" t="s">
        <v>32</v>
      </c>
      <c r="C87" s="169"/>
      <c r="D87" s="169"/>
      <c r="E87" s="169"/>
      <c r="F87" s="169"/>
      <c r="G87" s="169"/>
      <c r="H87" s="169"/>
      <c r="I87" s="169"/>
      <c r="J87" s="169"/>
      <c r="K87" s="170"/>
      <c r="L87" s="10"/>
    </row>
    <row r="88" spans="1:12" ht="56.25" customHeight="1" thickTop="1" thickBot="1" x14ac:dyDescent="0.3">
      <c r="A88" s="5"/>
      <c r="B88" s="47" t="s">
        <v>5</v>
      </c>
      <c r="C88" s="47" t="s">
        <v>0</v>
      </c>
      <c r="D88" s="47" t="s">
        <v>19</v>
      </c>
      <c r="E88" s="47" t="s">
        <v>1</v>
      </c>
      <c r="F88" s="47" t="s">
        <v>6</v>
      </c>
      <c r="G88" s="48" t="s">
        <v>6</v>
      </c>
      <c r="H88" s="48" t="s">
        <v>7</v>
      </c>
      <c r="I88" s="48" t="s">
        <v>20</v>
      </c>
      <c r="J88" s="49" t="s">
        <v>21</v>
      </c>
      <c r="K88" s="48" t="s">
        <v>8</v>
      </c>
      <c r="L88" s="10"/>
    </row>
    <row r="89" spans="1:12" ht="14.25" thickTop="1" thickBot="1" x14ac:dyDescent="0.3">
      <c r="A89" s="5"/>
      <c r="B89" s="47">
        <v>1</v>
      </c>
      <c r="C89" s="47"/>
      <c r="D89" s="125"/>
      <c r="E89" s="47"/>
      <c r="F89" s="47"/>
      <c r="G89" s="69"/>
      <c r="H89" s="69"/>
      <c r="I89" s="69"/>
      <c r="J89" s="72"/>
      <c r="K89" s="69"/>
      <c r="L89" s="10"/>
    </row>
    <row r="90" spans="1:12" ht="15" customHeight="1" thickTop="1" thickBot="1" x14ac:dyDescent="0.3">
      <c r="A90" s="5"/>
      <c r="B90" s="53">
        <v>2</v>
      </c>
      <c r="C90" s="70"/>
      <c r="D90" s="129"/>
      <c r="E90" s="68"/>
      <c r="F90" s="71"/>
      <c r="G90" s="55"/>
      <c r="H90" s="53"/>
      <c r="I90" s="53"/>
      <c r="J90" s="53"/>
      <c r="K90" s="53"/>
      <c r="L90" s="10"/>
    </row>
    <row r="91" spans="1:12" ht="15" customHeight="1" thickTop="1" thickBot="1" x14ac:dyDescent="0.3">
      <c r="A91" s="5"/>
      <c r="B91" s="168" t="s">
        <v>30</v>
      </c>
      <c r="C91" s="169"/>
      <c r="D91" s="169"/>
      <c r="E91" s="169"/>
      <c r="F91" s="169"/>
      <c r="G91" s="169"/>
      <c r="H91" s="169"/>
      <c r="I91" s="169"/>
      <c r="J91" s="169"/>
      <c r="K91" s="170"/>
      <c r="L91" s="10"/>
    </row>
    <row r="92" spans="1:12" ht="53.25" customHeight="1" thickTop="1" thickBot="1" x14ac:dyDescent="0.3">
      <c r="A92" s="5"/>
      <c r="B92" s="47" t="s">
        <v>5</v>
      </c>
      <c r="C92" s="47" t="s">
        <v>0</v>
      </c>
      <c r="D92" s="47" t="s">
        <v>19</v>
      </c>
      <c r="E92" s="47" t="s">
        <v>1</v>
      </c>
      <c r="F92" s="47" t="s">
        <v>6</v>
      </c>
      <c r="G92" s="48" t="s">
        <v>6</v>
      </c>
      <c r="H92" s="48" t="s">
        <v>7</v>
      </c>
      <c r="I92" s="48" t="s">
        <v>20</v>
      </c>
      <c r="J92" s="49" t="s">
        <v>21</v>
      </c>
      <c r="K92" s="48" t="s">
        <v>8</v>
      </c>
      <c r="L92" s="10"/>
    </row>
    <row r="93" spans="1:12" ht="27" thickTop="1" thickBot="1" x14ac:dyDescent="0.3">
      <c r="A93" s="5"/>
      <c r="B93" s="53">
        <v>1</v>
      </c>
      <c r="C93" s="89" t="s">
        <v>74</v>
      </c>
      <c r="D93" s="158" t="s">
        <v>47</v>
      </c>
      <c r="E93" s="86" t="s">
        <v>54</v>
      </c>
      <c r="F93" s="87" t="s">
        <v>51</v>
      </c>
      <c r="G93" s="108">
        <v>14</v>
      </c>
      <c r="H93" s="59"/>
      <c r="I93" s="59"/>
      <c r="J93" s="60"/>
      <c r="K93" s="61"/>
      <c r="L93" s="10"/>
    </row>
    <row r="94" spans="1:12" ht="52.5" thickTop="1" thickBot="1" x14ac:dyDescent="0.3">
      <c r="A94" s="5"/>
      <c r="B94" s="68">
        <v>2</v>
      </c>
      <c r="C94" s="114" t="s">
        <v>72</v>
      </c>
      <c r="D94" s="165" t="s">
        <v>73</v>
      </c>
      <c r="E94" s="113" t="s">
        <v>54</v>
      </c>
      <c r="F94" s="111" t="s">
        <v>51</v>
      </c>
      <c r="G94" s="108">
        <v>14</v>
      </c>
      <c r="H94" s="59"/>
      <c r="I94" s="59"/>
      <c r="J94" s="60"/>
      <c r="K94" s="61"/>
      <c r="L94" s="10"/>
    </row>
    <row r="95" spans="1:12" ht="14.25" thickTop="1" thickBot="1" x14ac:dyDescent="0.3">
      <c r="A95" s="5"/>
      <c r="B95" s="68">
        <v>3</v>
      </c>
      <c r="C95" s="73"/>
      <c r="D95" s="130"/>
      <c r="E95" s="59"/>
      <c r="F95" s="59"/>
      <c r="G95" s="74"/>
      <c r="H95" s="59"/>
      <c r="I95" s="59"/>
      <c r="J95" s="60"/>
      <c r="K95" s="61"/>
      <c r="L95" s="10"/>
    </row>
    <row r="96" spans="1:12" ht="15" customHeight="1" thickTop="1" thickBot="1" x14ac:dyDescent="0.3">
      <c r="A96" s="5"/>
      <c r="B96" s="168" t="s">
        <v>33</v>
      </c>
      <c r="C96" s="169"/>
      <c r="D96" s="169"/>
      <c r="E96" s="169"/>
      <c r="F96" s="169"/>
      <c r="G96" s="169"/>
      <c r="H96" s="169"/>
      <c r="I96" s="169"/>
      <c r="J96" s="169"/>
      <c r="K96" s="170"/>
      <c r="L96" s="10"/>
    </row>
    <row r="97" spans="1:26" ht="39.75" thickTop="1" thickBot="1" x14ac:dyDescent="0.3">
      <c r="A97" s="5"/>
      <c r="B97" s="47" t="s">
        <v>5</v>
      </c>
      <c r="C97" s="47" t="s">
        <v>0</v>
      </c>
      <c r="D97" s="47" t="s">
        <v>19</v>
      </c>
      <c r="E97" s="47" t="s">
        <v>1</v>
      </c>
      <c r="F97" s="47" t="s">
        <v>6</v>
      </c>
      <c r="G97" s="48" t="s">
        <v>6</v>
      </c>
      <c r="H97" s="48" t="s">
        <v>7</v>
      </c>
      <c r="I97" s="48" t="s">
        <v>20</v>
      </c>
      <c r="J97" s="49" t="s">
        <v>21</v>
      </c>
      <c r="K97" s="48" t="s">
        <v>8</v>
      </c>
      <c r="L97" s="10"/>
    </row>
    <row r="98" spans="1:26" ht="27" thickTop="1" thickBot="1" x14ac:dyDescent="0.3">
      <c r="A98" s="152"/>
      <c r="B98" s="82">
        <v>1</v>
      </c>
      <c r="C98" s="116" t="s">
        <v>49</v>
      </c>
      <c r="D98" s="166" t="s">
        <v>50</v>
      </c>
      <c r="E98" s="117" t="s">
        <v>36</v>
      </c>
      <c r="F98" s="92" t="s">
        <v>51</v>
      </c>
      <c r="G98" s="153">
        <v>1</v>
      </c>
      <c r="H98" s="154"/>
      <c r="I98" s="142"/>
      <c r="J98" s="142"/>
      <c r="K98" s="142"/>
      <c r="L98" s="155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52.5" thickTop="1" thickBot="1" x14ac:dyDescent="0.3">
      <c r="A99" s="139"/>
      <c r="B99" s="91">
        <v>2</v>
      </c>
      <c r="C99" s="93" t="s">
        <v>55</v>
      </c>
      <c r="D99" s="158" t="s">
        <v>56</v>
      </c>
      <c r="E99" s="87" t="s">
        <v>94</v>
      </c>
      <c r="F99" s="87">
        <v>1</v>
      </c>
      <c r="G99" s="88">
        <v>1</v>
      </c>
      <c r="H99" s="140"/>
      <c r="I99" s="141"/>
      <c r="J99" s="141"/>
      <c r="K99" s="141"/>
      <c r="L99" s="14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52.5" thickTop="1" thickBot="1" x14ac:dyDescent="0.3">
      <c r="A100" s="139"/>
      <c r="B100" s="91">
        <v>3</v>
      </c>
      <c r="C100" s="93" t="s">
        <v>57</v>
      </c>
      <c r="D100" s="158" t="s">
        <v>56</v>
      </c>
      <c r="E100" s="87" t="s">
        <v>94</v>
      </c>
      <c r="F100" s="87">
        <v>1</v>
      </c>
      <c r="G100" s="88">
        <v>1</v>
      </c>
      <c r="H100" s="140"/>
      <c r="I100" s="141"/>
      <c r="J100" s="141"/>
      <c r="K100" s="141"/>
      <c r="L100" s="14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52.5" thickTop="1" thickBot="1" x14ac:dyDescent="0.3">
      <c r="A101" s="139"/>
      <c r="B101" s="91">
        <v>4</v>
      </c>
      <c r="C101" s="93" t="s">
        <v>58</v>
      </c>
      <c r="D101" s="158" t="s">
        <v>56</v>
      </c>
      <c r="E101" s="87" t="s">
        <v>54</v>
      </c>
      <c r="F101" s="87">
        <v>1</v>
      </c>
      <c r="G101" s="88">
        <v>6</v>
      </c>
      <c r="H101" s="140"/>
      <c r="I101" s="141"/>
      <c r="J101" s="141"/>
      <c r="K101" s="141"/>
      <c r="L101" s="14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" customHeight="1" thickTop="1" thickBot="1" x14ac:dyDescent="0.3">
      <c r="A102" s="5"/>
      <c r="B102" s="173" t="s">
        <v>28</v>
      </c>
      <c r="C102" s="173"/>
      <c r="D102" s="173"/>
      <c r="E102" s="173"/>
      <c r="F102" s="173"/>
      <c r="G102" s="173"/>
      <c r="H102" s="173"/>
      <c r="I102" s="173"/>
      <c r="J102" s="173"/>
      <c r="K102" s="173"/>
      <c r="L102" s="10"/>
    </row>
    <row r="103" spans="1:26" ht="15" customHeight="1" thickTop="1" thickBot="1" x14ac:dyDescent="0.3">
      <c r="A103" s="5"/>
      <c r="B103" s="47" t="s">
        <v>5</v>
      </c>
      <c r="C103" s="174" t="s">
        <v>29</v>
      </c>
      <c r="D103" s="175"/>
      <c r="E103" s="175"/>
      <c r="F103" s="176"/>
      <c r="G103" s="177" t="s">
        <v>8</v>
      </c>
      <c r="H103" s="178"/>
      <c r="I103" s="178"/>
      <c r="J103" s="178"/>
      <c r="K103" s="179"/>
      <c r="L103" s="10"/>
    </row>
    <row r="104" spans="1:26" ht="15" customHeight="1" thickTop="1" thickBot="1" x14ac:dyDescent="0.3">
      <c r="A104" s="5"/>
      <c r="B104" s="13">
        <v>1</v>
      </c>
      <c r="C104" s="17"/>
      <c r="D104" s="188"/>
      <c r="E104" s="189"/>
      <c r="F104" s="190"/>
      <c r="G104" s="191"/>
      <c r="H104" s="192"/>
      <c r="I104" s="192"/>
      <c r="J104" s="192"/>
      <c r="K104" s="193"/>
      <c r="L104" s="10"/>
    </row>
    <row r="105" spans="1:26" ht="15" customHeight="1" thickTop="1" thickBot="1" x14ac:dyDescent="0.3">
      <c r="A105" s="5"/>
      <c r="B105" s="14"/>
      <c r="C105" s="15"/>
      <c r="D105" s="131"/>
      <c r="E105" s="15"/>
      <c r="F105" s="15"/>
      <c r="G105" s="15"/>
      <c r="H105" s="15"/>
      <c r="I105" s="15"/>
      <c r="J105" s="15"/>
      <c r="K105" s="15"/>
      <c r="L105" s="10"/>
    </row>
    <row r="106" spans="1:26" ht="21.75" thickTop="1" thickBot="1" x14ac:dyDescent="0.3">
      <c r="A106" s="5"/>
      <c r="B106" s="186" t="s">
        <v>34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0"/>
    </row>
    <row r="107" spans="1:26" ht="15" customHeight="1" thickTop="1" thickBot="1" x14ac:dyDescent="0.3">
      <c r="A107" s="5"/>
      <c r="B107" s="168" t="s">
        <v>30</v>
      </c>
      <c r="C107" s="169"/>
      <c r="D107" s="169"/>
      <c r="E107" s="169"/>
      <c r="F107" s="169"/>
      <c r="G107" s="169"/>
      <c r="H107" s="169"/>
      <c r="I107" s="169"/>
      <c r="J107" s="169"/>
      <c r="K107" s="170"/>
      <c r="L107" s="10"/>
    </row>
    <row r="108" spans="1:26" ht="39.75" thickTop="1" thickBot="1" x14ac:dyDescent="0.3">
      <c r="A108" s="5"/>
      <c r="B108" s="47" t="s">
        <v>5</v>
      </c>
      <c r="C108" s="47" t="s">
        <v>0</v>
      </c>
      <c r="D108" s="47" t="s">
        <v>19</v>
      </c>
      <c r="E108" s="47" t="s">
        <v>1</v>
      </c>
      <c r="F108" s="47" t="s">
        <v>6</v>
      </c>
      <c r="G108" s="48" t="s">
        <v>6</v>
      </c>
      <c r="H108" s="48" t="s">
        <v>7</v>
      </c>
      <c r="I108" s="48" t="s">
        <v>20</v>
      </c>
      <c r="J108" s="49" t="s">
        <v>21</v>
      </c>
      <c r="K108" s="48" t="s">
        <v>8</v>
      </c>
      <c r="L108" s="10"/>
    </row>
    <row r="109" spans="1:26" ht="27" thickTop="1" thickBot="1" x14ac:dyDescent="0.3">
      <c r="A109" s="5"/>
      <c r="B109" s="53">
        <v>1</v>
      </c>
      <c r="C109" s="89" t="s">
        <v>74</v>
      </c>
      <c r="D109" s="158" t="s">
        <v>47</v>
      </c>
      <c r="E109" s="86" t="s">
        <v>54</v>
      </c>
      <c r="F109" s="87" t="s">
        <v>51</v>
      </c>
      <c r="G109" s="108">
        <v>30</v>
      </c>
      <c r="H109" s="59"/>
      <c r="I109" s="59"/>
      <c r="J109" s="60"/>
      <c r="K109" s="61"/>
      <c r="L109" s="10"/>
    </row>
    <row r="110" spans="1:26" ht="52.5" thickTop="1" thickBot="1" x14ac:dyDescent="0.3">
      <c r="A110" s="5"/>
      <c r="B110" s="68">
        <v>2</v>
      </c>
      <c r="C110" s="114" t="s">
        <v>72</v>
      </c>
      <c r="D110" s="165" t="s">
        <v>73</v>
      </c>
      <c r="E110" s="113" t="s">
        <v>54</v>
      </c>
      <c r="F110" s="111" t="s">
        <v>51</v>
      </c>
      <c r="G110" s="108">
        <v>15</v>
      </c>
      <c r="H110" s="59"/>
      <c r="I110" s="59"/>
      <c r="J110" s="60"/>
      <c r="K110" s="61"/>
      <c r="L110" s="10"/>
    </row>
    <row r="111" spans="1:26" ht="14.25" thickTop="1" thickBot="1" x14ac:dyDescent="0.3">
      <c r="A111" s="5"/>
      <c r="B111" s="53"/>
      <c r="C111" s="58"/>
      <c r="D111" s="130"/>
      <c r="E111" s="53"/>
      <c r="F111" s="53"/>
      <c r="G111" s="55"/>
      <c r="H111" s="59"/>
      <c r="I111" s="59"/>
      <c r="J111" s="60"/>
      <c r="K111" s="61"/>
      <c r="L111" s="10"/>
    </row>
    <row r="112" spans="1:26" ht="14.25" thickTop="1" thickBot="1" x14ac:dyDescent="0.3">
      <c r="A112" s="5"/>
      <c r="B112" s="173" t="s">
        <v>28</v>
      </c>
      <c r="C112" s="173"/>
      <c r="D112" s="173"/>
      <c r="E112" s="173"/>
      <c r="F112" s="173"/>
      <c r="G112" s="173"/>
      <c r="H112" s="173"/>
      <c r="I112" s="173"/>
      <c r="J112" s="173"/>
      <c r="K112" s="173"/>
      <c r="L112" s="10"/>
    </row>
    <row r="113" spans="1:12" ht="14.25" thickTop="1" thickBot="1" x14ac:dyDescent="0.3">
      <c r="A113" s="5"/>
      <c r="B113" s="47" t="s">
        <v>5</v>
      </c>
      <c r="C113" s="174" t="s">
        <v>29</v>
      </c>
      <c r="D113" s="175"/>
      <c r="E113" s="175"/>
      <c r="F113" s="176"/>
      <c r="G113" s="177" t="s">
        <v>8</v>
      </c>
      <c r="H113" s="178"/>
      <c r="I113" s="178"/>
      <c r="J113" s="178"/>
      <c r="K113" s="179"/>
      <c r="L113" s="10"/>
    </row>
    <row r="114" spans="1:12" ht="14.25" thickTop="1" thickBot="1" x14ac:dyDescent="0.3">
      <c r="A114" s="5"/>
      <c r="B114" s="13"/>
      <c r="C114" s="17"/>
      <c r="D114" s="188"/>
      <c r="E114" s="189"/>
      <c r="F114" s="190"/>
      <c r="G114" s="191"/>
      <c r="H114" s="192"/>
      <c r="I114" s="192"/>
      <c r="J114" s="192"/>
      <c r="K114" s="193"/>
      <c r="L114" s="10"/>
    </row>
    <row r="115" spans="1:12" ht="15" customHeight="1" thickTop="1" thickBot="1" x14ac:dyDescent="0.3">
      <c r="A115" s="5"/>
      <c r="B115" s="8"/>
      <c r="C115" s="16"/>
      <c r="D115" s="132"/>
      <c r="E115" s="8"/>
      <c r="F115" s="8"/>
      <c r="G115" s="8"/>
      <c r="H115" s="8"/>
      <c r="I115" s="8"/>
      <c r="J115" s="8"/>
      <c r="K115" s="8"/>
      <c r="L115" s="10"/>
    </row>
    <row r="116" spans="1:12" ht="21.75" thickTop="1" thickBot="1" x14ac:dyDescent="0.3">
      <c r="A116" s="5"/>
      <c r="B116" s="186" t="s">
        <v>95</v>
      </c>
      <c r="C116" s="186"/>
      <c r="D116" s="186"/>
      <c r="E116" s="186"/>
      <c r="F116" s="186"/>
      <c r="G116" s="186"/>
      <c r="H116" s="186"/>
      <c r="I116" s="186"/>
      <c r="J116" s="186"/>
      <c r="K116" s="186"/>
      <c r="L116" s="10"/>
    </row>
    <row r="117" spans="1:12" ht="15" customHeight="1" thickTop="1" thickBot="1" x14ac:dyDescent="0.3">
      <c r="A117" s="5"/>
      <c r="B117" s="168" t="s">
        <v>30</v>
      </c>
      <c r="C117" s="169"/>
      <c r="D117" s="169"/>
      <c r="E117" s="169"/>
      <c r="F117" s="169"/>
      <c r="G117" s="169"/>
      <c r="H117" s="169"/>
      <c r="I117" s="169"/>
      <c r="J117" s="169"/>
      <c r="K117" s="170"/>
      <c r="L117" s="10"/>
    </row>
    <row r="118" spans="1:12" ht="51.75" customHeight="1" thickTop="1" thickBot="1" x14ac:dyDescent="0.3">
      <c r="A118" s="5"/>
      <c r="B118" s="47" t="s">
        <v>5</v>
      </c>
      <c r="C118" s="47" t="s">
        <v>0</v>
      </c>
      <c r="D118" s="47" t="s">
        <v>19</v>
      </c>
      <c r="E118" s="47" t="s">
        <v>1</v>
      </c>
      <c r="F118" s="47" t="s">
        <v>6</v>
      </c>
      <c r="G118" s="48" t="s">
        <v>6</v>
      </c>
      <c r="H118" s="48" t="s">
        <v>7</v>
      </c>
      <c r="I118" s="48" t="s">
        <v>20</v>
      </c>
      <c r="J118" s="49" t="s">
        <v>21</v>
      </c>
      <c r="K118" s="48" t="s">
        <v>8</v>
      </c>
      <c r="L118" s="10"/>
    </row>
    <row r="119" spans="1:12" ht="27" thickTop="1" thickBot="1" x14ac:dyDescent="0.3">
      <c r="A119" s="5"/>
      <c r="B119" s="53">
        <v>1</v>
      </c>
      <c r="C119" s="89" t="s">
        <v>74</v>
      </c>
      <c r="D119" s="158" t="s">
        <v>47</v>
      </c>
      <c r="E119" s="86" t="s">
        <v>54</v>
      </c>
      <c r="F119" s="87" t="s">
        <v>51</v>
      </c>
      <c r="G119" s="108">
        <v>8</v>
      </c>
      <c r="H119" s="59"/>
      <c r="I119" s="59"/>
      <c r="J119" s="60"/>
      <c r="K119" s="61"/>
      <c r="L119" s="10"/>
    </row>
    <row r="120" spans="1:12" ht="52.5" thickTop="1" thickBot="1" x14ac:dyDescent="0.3">
      <c r="A120" s="5"/>
      <c r="B120" s="68">
        <v>2</v>
      </c>
      <c r="C120" s="114" t="s">
        <v>72</v>
      </c>
      <c r="D120" s="165" t="s">
        <v>73</v>
      </c>
      <c r="E120" s="113" t="s">
        <v>54</v>
      </c>
      <c r="F120" s="111" t="s">
        <v>51</v>
      </c>
      <c r="G120" s="108">
        <v>8</v>
      </c>
      <c r="H120" s="59"/>
      <c r="I120" s="59"/>
      <c r="J120" s="60"/>
      <c r="K120" s="61"/>
      <c r="L120" s="10"/>
    </row>
    <row r="121" spans="1:12" ht="14.25" thickTop="1" thickBot="1" x14ac:dyDescent="0.3">
      <c r="A121" s="5"/>
      <c r="B121" s="53"/>
      <c r="C121" s="58"/>
      <c r="D121" s="130"/>
      <c r="E121" s="53"/>
      <c r="F121" s="53"/>
      <c r="G121" s="55"/>
      <c r="H121" s="59"/>
      <c r="I121" s="59"/>
      <c r="J121" s="60"/>
      <c r="K121" s="61"/>
      <c r="L121" s="10"/>
    </row>
    <row r="122" spans="1:12" ht="14.25" thickTop="1" thickBot="1" x14ac:dyDescent="0.3">
      <c r="A122" s="5"/>
      <c r="B122" s="173" t="s">
        <v>28</v>
      </c>
      <c r="C122" s="173"/>
      <c r="D122" s="173"/>
      <c r="E122" s="173"/>
      <c r="F122" s="173"/>
      <c r="G122" s="173"/>
      <c r="H122" s="173"/>
      <c r="I122" s="173"/>
      <c r="J122" s="173"/>
      <c r="K122" s="173"/>
      <c r="L122" s="10"/>
    </row>
    <row r="123" spans="1:12" ht="14.25" thickTop="1" thickBot="1" x14ac:dyDescent="0.3">
      <c r="A123" s="5"/>
      <c r="B123" s="47" t="s">
        <v>5</v>
      </c>
      <c r="C123" s="174" t="s">
        <v>29</v>
      </c>
      <c r="D123" s="175"/>
      <c r="E123" s="175"/>
      <c r="F123" s="176"/>
      <c r="G123" s="177" t="s">
        <v>8</v>
      </c>
      <c r="H123" s="178"/>
      <c r="I123" s="178"/>
      <c r="J123" s="178"/>
      <c r="K123" s="179"/>
      <c r="L123" s="10"/>
    </row>
    <row r="124" spans="1:12" ht="14.25" thickTop="1" thickBot="1" x14ac:dyDescent="0.3">
      <c r="A124" s="5"/>
      <c r="B124" s="13"/>
      <c r="C124" s="17"/>
      <c r="D124" s="188"/>
      <c r="E124" s="189"/>
      <c r="F124" s="190"/>
      <c r="G124" s="191"/>
      <c r="H124" s="192"/>
      <c r="I124" s="192"/>
      <c r="J124" s="192"/>
      <c r="K124" s="193"/>
      <c r="L124" s="10"/>
    </row>
    <row r="125" spans="1:12" ht="15" customHeight="1" thickTop="1" thickBot="1" x14ac:dyDescent="0.3">
      <c r="A125" s="5"/>
      <c r="B125" s="8"/>
      <c r="C125" s="16"/>
      <c r="D125" s="132"/>
      <c r="E125" s="8"/>
      <c r="F125" s="8"/>
      <c r="G125" s="8"/>
      <c r="H125" s="8"/>
      <c r="I125" s="8"/>
      <c r="J125" s="8"/>
      <c r="K125" s="8"/>
      <c r="L125" s="10"/>
    </row>
    <row r="126" spans="1:12" ht="15" customHeight="1" thickTop="1" thickBot="1" x14ac:dyDescent="0.3">
      <c r="A126" s="5"/>
      <c r="B126" s="8"/>
      <c r="C126" s="16"/>
      <c r="D126" s="132"/>
      <c r="E126" s="8"/>
      <c r="F126" s="8"/>
      <c r="G126" s="8"/>
      <c r="H126" s="8"/>
      <c r="I126" s="8"/>
      <c r="J126" s="8"/>
      <c r="K126" s="8"/>
      <c r="L126" s="10"/>
    </row>
    <row r="127" spans="1:12" ht="15" customHeight="1" thickTop="1" thickBot="1" x14ac:dyDescent="0.3">
      <c r="A127" s="5"/>
      <c r="B127" s="8"/>
      <c r="C127" s="16"/>
      <c r="D127" s="132"/>
      <c r="E127" s="8"/>
      <c r="F127" s="8"/>
      <c r="G127" s="8"/>
      <c r="H127" s="8"/>
      <c r="I127" s="8"/>
      <c r="J127" s="8"/>
      <c r="K127" s="8"/>
      <c r="L127" s="10"/>
    </row>
    <row r="128" spans="1:12" ht="21.75" thickTop="1" thickBot="1" x14ac:dyDescent="0.3">
      <c r="A128" s="5"/>
      <c r="B128" s="186" t="s">
        <v>10</v>
      </c>
      <c r="C128" s="186"/>
      <c r="D128" s="186"/>
      <c r="E128" s="186"/>
      <c r="F128" s="186"/>
      <c r="G128" s="186"/>
      <c r="H128" s="186"/>
      <c r="I128" s="186"/>
      <c r="J128" s="186"/>
      <c r="K128" s="186"/>
      <c r="L128" s="10"/>
    </row>
    <row r="129" spans="1:26" ht="16.5" customHeight="1" thickTop="1" thickBot="1" x14ac:dyDescent="0.3">
      <c r="A129" s="5"/>
      <c r="B129" s="168" t="s">
        <v>32</v>
      </c>
      <c r="C129" s="169"/>
      <c r="D129" s="169"/>
      <c r="E129" s="169"/>
      <c r="F129" s="169"/>
      <c r="G129" s="169"/>
      <c r="H129" s="169"/>
      <c r="I129" s="169"/>
      <c r="J129" s="169"/>
      <c r="K129" s="170"/>
      <c r="L129" s="10"/>
    </row>
    <row r="130" spans="1:26" ht="51.75" customHeight="1" thickTop="1" thickBot="1" x14ac:dyDescent="0.3">
      <c r="A130" s="5"/>
      <c r="B130" s="47" t="s">
        <v>5</v>
      </c>
      <c r="C130" s="47" t="s">
        <v>0</v>
      </c>
      <c r="D130" s="47" t="s">
        <v>19</v>
      </c>
      <c r="E130" s="47" t="s">
        <v>1</v>
      </c>
      <c r="F130" s="47" t="s">
        <v>6</v>
      </c>
      <c r="G130" s="48" t="s">
        <v>6</v>
      </c>
      <c r="H130" s="48" t="s">
        <v>7</v>
      </c>
      <c r="I130" s="48" t="s">
        <v>20</v>
      </c>
      <c r="J130" s="49" t="s">
        <v>21</v>
      </c>
      <c r="K130" s="48" t="s">
        <v>8</v>
      </c>
      <c r="L130" s="10"/>
    </row>
    <row r="131" spans="1:26" ht="338.25" customHeight="1" thickTop="1" thickBot="1" x14ac:dyDescent="0.3">
      <c r="A131" s="138"/>
      <c r="B131" s="146">
        <v>1</v>
      </c>
      <c r="C131" s="147" t="s">
        <v>35</v>
      </c>
      <c r="D131" s="163" t="s">
        <v>127</v>
      </c>
      <c r="E131" s="113" t="s">
        <v>36</v>
      </c>
      <c r="F131" s="111">
        <v>1</v>
      </c>
      <c r="G131" s="148">
        <v>1</v>
      </c>
      <c r="H131" s="149"/>
      <c r="I131" s="150"/>
      <c r="J131" s="150"/>
      <c r="K131" s="151" t="s">
        <v>37</v>
      </c>
      <c r="L131" s="144"/>
      <c r="M131" s="145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39" thickBot="1" x14ac:dyDescent="0.3">
      <c r="A132" s="139"/>
      <c r="B132" s="84">
        <v>2</v>
      </c>
      <c r="C132" s="85" t="s">
        <v>38</v>
      </c>
      <c r="D132" s="158" t="s">
        <v>39</v>
      </c>
      <c r="E132" s="86" t="s">
        <v>36</v>
      </c>
      <c r="F132" s="87">
        <v>2</v>
      </c>
      <c r="G132" s="88">
        <v>2</v>
      </c>
      <c r="H132" s="140"/>
      <c r="I132" s="141"/>
      <c r="J132" s="141"/>
      <c r="K132" s="141"/>
      <c r="L132" s="14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52.5" thickTop="1" thickBot="1" x14ac:dyDescent="0.3">
      <c r="A133" s="139"/>
      <c r="B133" s="84">
        <v>3</v>
      </c>
      <c r="C133" s="85" t="s">
        <v>40</v>
      </c>
      <c r="D133" s="158" t="s">
        <v>41</v>
      </c>
      <c r="E133" s="86" t="s">
        <v>36</v>
      </c>
      <c r="F133" s="87">
        <v>1</v>
      </c>
      <c r="G133" s="88">
        <v>1</v>
      </c>
      <c r="H133" s="140"/>
      <c r="I133" s="141"/>
      <c r="J133" s="141"/>
      <c r="K133" s="141"/>
      <c r="L133" s="14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39.75" thickTop="1" thickBot="1" x14ac:dyDescent="0.3">
      <c r="A134" s="139"/>
      <c r="B134" s="84">
        <v>4</v>
      </c>
      <c r="C134" s="85" t="s">
        <v>42</v>
      </c>
      <c r="D134" s="158" t="s">
        <v>43</v>
      </c>
      <c r="E134" s="86" t="s">
        <v>36</v>
      </c>
      <c r="F134" s="87">
        <v>1</v>
      </c>
      <c r="G134" s="88">
        <v>1</v>
      </c>
      <c r="H134" s="140"/>
      <c r="I134" s="141"/>
      <c r="J134" s="141"/>
      <c r="K134" s="141"/>
      <c r="L134" s="14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4.25" thickTop="1" thickBot="1" x14ac:dyDescent="0.3">
      <c r="A135" s="139"/>
      <c r="B135" s="84">
        <v>5</v>
      </c>
      <c r="C135" s="85" t="s">
        <v>44</v>
      </c>
      <c r="D135" s="158" t="s">
        <v>45</v>
      </c>
      <c r="E135" s="86" t="s">
        <v>36</v>
      </c>
      <c r="F135" s="87">
        <v>1</v>
      </c>
      <c r="G135" s="88">
        <v>1</v>
      </c>
      <c r="H135" s="140"/>
      <c r="I135" s="141"/>
      <c r="J135" s="141"/>
      <c r="K135" s="141"/>
      <c r="L135" s="14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65.25" thickTop="1" thickBot="1" x14ac:dyDescent="0.3">
      <c r="A136" s="139"/>
      <c r="B136" s="84">
        <v>6</v>
      </c>
      <c r="C136" s="85" t="s">
        <v>46</v>
      </c>
      <c r="D136" s="158" t="s">
        <v>89</v>
      </c>
      <c r="E136" s="86" t="s">
        <v>36</v>
      </c>
      <c r="F136" s="87">
        <v>1</v>
      </c>
      <c r="G136" s="88">
        <v>1</v>
      </c>
      <c r="H136" s="140"/>
      <c r="I136" s="141"/>
      <c r="J136" s="141"/>
      <c r="K136" s="141"/>
      <c r="L136" s="14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27" thickTop="1" thickBot="1" x14ac:dyDescent="0.3">
      <c r="A137" s="139"/>
      <c r="B137" s="84">
        <v>7</v>
      </c>
      <c r="C137" s="162" t="s">
        <v>99</v>
      </c>
      <c r="D137" s="162" t="s">
        <v>53</v>
      </c>
      <c r="E137" s="156" t="s">
        <v>36</v>
      </c>
      <c r="F137" s="100">
        <v>1</v>
      </c>
      <c r="G137" s="88"/>
      <c r="H137" s="140"/>
      <c r="I137" s="141"/>
      <c r="J137" s="141"/>
      <c r="K137" s="141"/>
      <c r="L137" s="14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39.75" thickTop="1" thickBot="1" x14ac:dyDescent="0.3">
      <c r="A138" s="139"/>
      <c r="B138" s="84">
        <v>8</v>
      </c>
      <c r="C138" s="162" t="s">
        <v>100</v>
      </c>
      <c r="D138" s="162" t="s">
        <v>101</v>
      </c>
      <c r="E138" s="156" t="s">
        <v>36</v>
      </c>
      <c r="F138" s="100">
        <v>1</v>
      </c>
      <c r="G138" s="88"/>
      <c r="H138" s="140"/>
      <c r="I138" s="141"/>
      <c r="J138" s="141"/>
      <c r="K138" s="141"/>
      <c r="L138" s="14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4.25" thickTop="1" thickBot="1" x14ac:dyDescent="0.3">
      <c r="A139" s="139"/>
      <c r="B139" s="84">
        <v>9</v>
      </c>
      <c r="C139" s="85" t="s">
        <v>48</v>
      </c>
      <c r="D139" s="85" t="s">
        <v>111</v>
      </c>
      <c r="E139" s="86" t="s">
        <v>36</v>
      </c>
      <c r="F139" s="87">
        <v>1</v>
      </c>
      <c r="G139" s="88">
        <v>1</v>
      </c>
      <c r="H139" s="140"/>
      <c r="I139" s="141"/>
      <c r="J139" s="141"/>
      <c r="K139" s="142"/>
      <c r="L139" s="14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" customHeight="1" thickTop="1" thickBot="1" x14ac:dyDescent="0.3">
      <c r="A140" s="5"/>
      <c r="B140" s="168" t="s">
        <v>30</v>
      </c>
      <c r="C140" s="169"/>
      <c r="D140" s="169"/>
      <c r="E140" s="169"/>
      <c r="F140" s="169"/>
      <c r="G140" s="169"/>
      <c r="H140" s="169"/>
      <c r="I140" s="169"/>
      <c r="J140" s="169"/>
      <c r="K140" s="170"/>
      <c r="L140" s="10"/>
    </row>
    <row r="141" spans="1:26" ht="39.75" thickTop="1" thickBot="1" x14ac:dyDescent="0.3">
      <c r="A141" s="5"/>
      <c r="B141" s="47" t="s">
        <v>5</v>
      </c>
      <c r="C141" s="47" t="s">
        <v>0</v>
      </c>
      <c r="D141" s="47" t="s">
        <v>19</v>
      </c>
      <c r="E141" s="47" t="s">
        <v>1</v>
      </c>
      <c r="F141" s="47" t="s">
        <v>6</v>
      </c>
      <c r="G141" s="48" t="s">
        <v>6</v>
      </c>
      <c r="H141" s="48" t="s">
        <v>7</v>
      </c>
      <c r="I141" s="48" t="s">
        <v>20</v>
      </c>
      <c r="J141" s="49" t="s">
        <v>21</v>
      </c>
      <c r="K141" s="48" t="s">
        <v>8</v>
      </c>
      <c r="L141" s="10"/>
    </row>
    <row r="142" spans="1:26" s="80" customFormat="1" ht="90.75" thickTop="1" thickBot="1" x14ac:dyDescent="0.3">
      <c r="A142" s="94"/>
      <c r="B142" s="95">
        <v>1</v>
      </c>
      <c r="C142" s="96" t="s">
        <v>60</v>
      </c>
      <c r="D142" s="77" t="s">
        <v>61</v>
      </c>
      <c r="E142" s="78" t="s">
        <v>54</v>
      </c>
      <c r="F142" s="78">
        <v>2</v>
      </c>
      <c r="G142" s="79">
        <v>2</v>
      </c>
      <c r="H142" s="101"/>
      <c r="I142" s="102"/>
      <c r="J142" s="102"/>
      <c r="K142" s="103"/>
      <c r="L142" s="94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s="80" customFormat="1" ht="27" thickTop="1" thickBot="1" x14ac:dyDescent="0.3">
      <c r="A143" s="94"/>
      <c r="B143" s="95">
        <v>2</v>
      </c>
      <c r="C143" s="98" t="s">
        <v>62</v>
      </c>
      <c r="D143" s="98" t="s">
        <v>63</v>
      </c>
      <c r="E143" s="95" t="s">
        <v>54</v>
      </c>
      <c r="F143" s="95">
        <v>2</v>
      </c>
      <c r="G143" s="79">
        <v>2</v>
      </c>
      <c r="H143" s="101"/>
      <c r="I143" s="102"/>
      <c r="J143" s="102"/>
      <c r="K143" s="103"/>
      <c r="L143" s="94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s="80" customFormat="1" ht="27" thickTop="1" thickBot="1" x14ac:dyDescent="0.3">
      <c r="A144" s="94"/>
      <c r="B144" s="95">
        <v>3</v>
      </c>
      <c r="C144" s="99" t="s">
        <v>64</v>
      </c>
      <c r="D144" s="99" t="s">
        <v>47</v>
      </c>
      <c r="E144" s="100" t="s">
        <v>54</v>
      </c>
      <c r="F144" s="100">
        <v>1</v>
      </c>
      <c r="G144" s="79">
        <v>1</v>
      </c>
      <c r="H144" s="101"/>
      <c r="I144" s="102"/>
      <c r="J144" s="102"/>
      <c r="K144" s="103"/>
      <c r="L144" s="94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5" customHeight="1" thickTop="1" thickBot="1" x14ac:dyDescent="0.3">
      <c r="A145" s="5"/>
      <c r="B145" s="168" t="s">
        <v>28</v>
      </c>
      <c r="C145" s="169"/>
      <c r="D145" s="169"/>
      <c r="E145" s="169"/>
      <c r="F145" s="169"/>
      <c r="G145" s="169"/>
      <c r="H145" s="169"/>
      <c r="I145" s="169"/>
      <c r="J145" s="169"/>
      <c r="K145" s="170"/>
      <c r="L145" s="18"/>
    </row>
    <row r="146" spans="1:26" ht="15" customHeight="1" thickTop="1" thickBot="1" x14ac:dyDescent="0.3">
      <c r="A146" s="5"/>
      <c r="B146" s="47" t="s">
        <v>5</v>
      </c>
      <c r="C146" s="174" t="s">
        <v>29</v>
      </c>
      <c r="D146" s="175"/>
      <c r="E146" s="175"/>
      <c r="F146" s="176"/>
      <c r="G146" s="177" t="s">
        <v>8</v>
      </c>
      <c r="H146" s="178"/>
      <c r="I146" s="178"/>
      <c r="J146" s="178"/>
      <c r="K146" s="179"/>
      <c r="L146" s="18"/>
    </row>
    <row r="147" spans="1:26" ht="15" customHeight="1" thickTop="1" thickBot="1" x14ac:dyDescent="0.3">
      <c r="A147" s="5"/>
      <c r="B147" s="13">
        <v>1</v>
      </c>
      <c r="C147" s="17"/>
      <c r="D147" s="188"/>
      <c r="E147" s="189"/>
      <c r="F147" s="190"/>
      <c r="G147" s="191"/>
      <c r="H147" s="192"/>
      <c r="I147" s="192"/>
      <c r="J147" s="192"/>
      <c r="K147" s="193"/>
      <c r="L147" s="18"/>
    </row>
    <row r="148" spans="1:26" ht="15" customHeight="1" thickTop="1" thickBot="1" x14ac:dyDescent="0.3">
      <c r="A148" s="5"/>
      <c r="B148" s="5"/>
      <c r="C148" s="5"/>
      <c r="D148" s="115"/>
      <c r="E148" s="5"/>
      <c r="F148" s="6"/>
      <c r="G148" s="7"/>
      <c r="H148" s="6"/>
      <c r="I148" s="5"/>
      <c r="J148" s="5"/>
      <c r="K148" s="5"/>
      <c r="L148" s="18"/>
    </row>
    <row r="149" spans="1:26" ht="21.95" customHeight="1" thickTop="1" thickBot="1" x14ac:dyDescent="0.3">
      <c r="A149" s="5"/>
      <c r="B149" s="183" t="s">
        <v>9</v>
      </c>
      <c r="C149" s="184"/>
      <c r="D149" s="184"/>
      <c r="E149" s="184"/>
      <c r="F149" s="184"/>
      <c r="G149" s="184"/>
      <c r="H149" s="184"/>
      <c r="I149" s="184"/>
      <c r="J149" s="184"/>
      <c r="K149" s="185"/>
      <c r="L149" s="18"/>
    </row>
    <row r="150" spans="1:26" ht="15" customHeight="1" thickTop="1" thickBot="1" x14ac:dyDescent="0.3">
      <c r="A150" s="5"/>
      <c r="B150" s="168" t="s">
        <v>32</v>
      </c>
      <c r="C150" s="169"/>
      <c r="D150" s="169"/>
      <c r="E150" s="169"/>
      <c r="F150" s="169"/>
      <c r="G150" s="169"/>
      <c r="H150" s="169"/>
      <c r="I150" s="169"/>
      <c r="J150" s="169"/>
      <c r="K150" s="170"/>
      <c r="L150" s="18"/>
    </row>
    <row r="151" spans="1:26" ht="39.75" thickTop="1" thickBot="1" x14ac:dyDescent="0.3">
      <c r="A151" s="5"/>
      <c r="B151" s="47" t="s">
        <v>5</v>
      </c>
      <c r="C151" s="47" t="s">
        <v>0</v>
      </c>
      <c r="D151" s="47" t="s">
        <v>19</v>
      </c>
      <c r="E151" s="47" t="s">
        <v>1</v>
      </c>
      <c r="F151" s="47" t="s">
        <v>6</v>
      </c>
      <c r="G151" s="48" t="s">
        <v>6</v>
      </c>
      <c r="H151" s="48" t="s">
        <v>7</v>
      </c>
      <c r="I151" s="48" t="s">
        <v>20</v>
      </c>
      <c r="J151" s="49" t="s">
        <v>21</v>
      </c>
      <c r="K151" s="48" t="s">
        <v>8</v>
      </c>
      <c r="L151" s="18"/>
    </row>
    <row r="152" spans="1:26" ht="15" customHeight="1" thickTop="1" thickBot="1" x14ac:dyDescent="0.3">
      <c r="A152" s="139"/>
      <c r="B152" s="84"/>
      <c r="C152" s="85"/>
      <c r="D152" s="85"/>
      <c r="E152" s="86"/>
      <c r="F152" s="87"/>
      <c r="G152" s="88"/>
      <c r="H152" s="140"/>
      <c r="I152" s="141"/>
      <c r="J152" s="141"/>
      <c r="K152" s="151"/>
      <c r="L152" s="14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" customHeight="1" thickTop="1" thickBot="1" x14ac:dyDescent="0.3">
      <c r="A153" s="5"/>
      <c r="B153" s="8"/>
      <c r="C153" s="9"/>
      <c r="D153" s="124"/>
      <c r="E153" s="9"/>
      <c r="F153" s="9"/>
      <c r="G153" s="9"/>
      <c r="H153" s="9"/>
      <c r="I153" s="9"/>
      <c r="J153" s="9"/>
      <c r="K153" s="9"/>
      <c r="L153" s="10"/>
    </row>
    <row r="154" spans="1:26" ht="15" customHeight="1" thickTop="1" thickBot="1" x14ac:dyDescent="0.3">
      <c r="A154" s="5"/>
      <c r="B154" s="173" t="s">
        <v>28</v>
      </c>
      <c r="C154" s="173"/>
      <c r="D154" s="173"/>
      <c r="E154" s="173"/>
      <c r="F154" s="173"/>
      <c r="G154" s="173"/>
      <c r="H154" s="173"/>
      <c r="I154" s="173"/>
      <c r="J154" s="173"/>
      <c r="K154" s="173"/>
      <c r="L154" s="10"/>
    </row>
    <row r="155" spans="1:26" ht="15" customHeight="1" thickTop="1" thickBot="1" x14ac:dyDescent="0.3">
      <c r="A155" s="5"/>
      <c r="B155" s="47" t="s">
        <v>5</v>
      </c>
      <c r="C155" s="174" t="s">
        <v>29</v>
      </c>
      <c r="D155" s="175"/>
      <c r="E155" s="175"/>
      <c r="F155" s="176"/>
      <c r="G155" s="177" t="s">
        <v>8</v>
      </c>
      <c r="H155" s="178"/>
      <c r="I155" s="178"/>
      <c r="J155" s="178"/>
      <c r="K155" s="179"/>
      <c r="L155" s="10"/>
    </row>
    <row r="156" spans="1:26" s="4" customFormat="1" ht="15" customHeight="1" thickTop="1" thickBot="1" x14ac:dyDescent="0.3">
      <c r="A156" s="5"/>
      <c r="B156" s="13">
        <v>1</v>
      </c>
      <c r="C156" s="17"/>
      <c r="D156" s="188"/>
      <c r="E156" s="189"/>
      <c r="F156" s="190"/>
      <c r="G156" s="191"/>
      <c r="H156" s="192"/>
      <c r="I156" s="192"/>
      <c r="J156" s="192"/>
      <c r="K156" s="193"/>
      <c r="L156" s="19"/>
    </row>
    <row r="157" spans="1:26" ht="15" customHeight="1" thickTop="1" thickBot="1" x14ac:dyDescent="0.3">
      <c r="A157" s="5"/>
      <c r="B157" s="5"/>
      <c r="C157" s="5"/>
      <c r="D157" s="115"/>
      <c r="E157" s="5"/>
      <c r="F157" s="6"/>
      <c r="G157" s="7"/>
      <c r="H157" s="6"/>
      <c r="I157" s="5"/>
      <c r="J157" s="5"/>
      <c r="K157" s="5"/>
      <c r="L157" s="10"/>
    </row>
    <row r="158" spans="1:26" ht="15" customHeight="1" thickTop="1" thickBot="1" x14ac:dyDescent="0.3">
      <c r="A158" s="5"/>
      <c r="B158" s="202" t="s">
        <v>25</v>
      </c>
      <c r="C158" s="202"/>
      <c r="D158" s="202"/>
      <c r="E158" s="202"/>
      <c r="F158" s="202"/>
      <c r="G158" s="202"/>
      <c r="H158" s="202"/>
      <c r="I158" s="202"/>
      <c r="J158" s="202"/>
      <c r="K158" s="202"/>
      <c r="L158" s="10"/>
    </row>
    <row r="159" spans="1:26" ht="39.75" thickTop="1" thickBot="1" x14ac:dyDescent="0.3">
      <c r="A159" s="5"/>
      <c r="B159" s="47" t="s">
        <v>5</v>
      </c>
      <c r="C159" s="47" t="s">
        <v>0</v>
      </c>
      <c r="D159" s="47" t="s">
        <v>19</v>
      </c>
      <c r="E159" s="47" t="s">
        <v>1</v>
      </c>
      <c r="F159" s="47" t="s">
        <v>6</v>
      </c>
      <c r="G159" s="48" t="s">
        <v>6</v>
      </c>
      <c r="H159" s="48" t="s">
        <v>7</v>
      </c>
      <c r="I159" s="48" t="s">
        <v>20</v>
      </c>
      <c r="J159" s="49" t="s">
        <v>21</v>
      </c>
      <c r="K159" s="48" t="s">
        <v>8</v>
      </c>
      <c r="L159" s="10"/>
    </row>
    <row r="160" spans="1:26" s="121" customFormat="1" ht="27" thickTop="1" thickBot="1" x14ac:dyDescent="0.3">
      <c r="A160" s="115"/>
      <c r="B160" s="82">
        <v>1</v>
      </c>
      <c r="C160" s="116" t="s">
        <v>78</v>
      </c>
      <c r="D160" s="164" t="s">
        <v>79</v>
      </c>
      <c r="E160" s="117" t="s">
        <v>80</v>
      </c>
      <c r="F160" s="117">
        <v>3</v>
      </c>
      <c r="G160" s="118">
        <f>F160</f>
        <v>3</v>
      </c>
      <c r="H160" s="119"/>
      <c r="I160" s="119"/>
      <c r="J160" s="119"/>
      <c r="K160" s="119"/>
      <c r="L160" s="120"/>
    </row>
    <row r="161" spans="1:12" s="121" customFormat="1" ht="27" thickTop="1" thickBot="1" x14ac:dyDescent="0.3">
      <c r="A161" s="115"/>
      <c r="B161" s="84">
        <v>2</v>
      </c>
      <c r="C161" s="85" t="s">
        <v>65</v>
      </c>
      <c r="D161" s="93" t="s">
        <v>47</v>
      </c>
      <c r="E161" s="86" t="s">
        <v>54</v>
      </c>
      <c r="F161" s="86">
        <v>4</v>
      </c>
      <c r="G161" s="108">
        <f>F161+G20</f>
        <v>11</v>
      </c>
      <c r="H161" s="119"/>
      <c r="I161" s="119"/>
      <c r="J161" s="119"/>
      <c r="K161" s="119"/>
      <c r="L161" s="120"/>
    </row>
    <row r="162" spans="1:12" s="121" customFormat="1" ht="27" thickTop="1" thickBot="1" x14ac:dyDescent="0.3">
      <c r="A162" s="115"/>
      <c r="B162" s="84">
        <v>3</v>
      </c>
      <c r="C162" s="85" t="s">
        <v>81</v>
      </c>
      <c r="D162" s="93" t="s">
        <v>47</v>
      </c>
      <c r="E162" s="86" t="s">
        <v>54</v>
      </c>
      <c r="F162" s="86">
        <v>1</v>
      </c>
      <c r="G162" s="108">
        <v>1</v>
      </c>
      <c r="H162" s="119"/>
      <c r="I162" s="119"/>
      <c r="J162" s="119"/>
      <c r="K162" s="119"/>
      <c r="L162" s="120"/>
    </row>
    <row r="163" spans="1:12" s="121" customFormat="1" ht="27" thickTop="1" thickBot="1" x14ac:dyDescent="0.3">
      <c r="A163" s="115"/>
      <c r="B163" s="84">
        <v>4</v>
      </c>
      <c r="C163" s="85" t="s">
        <v>82</v>
      </c>
      <c r="D163" s="93" t="s">
        <v>47</v>
      </c>
      <c r="E163" s="86" t="s">
        <v>83</v>
      </c>
      <c r="F163" s="86">
        <v>1</v>
      </c>
      <c r="G163" s="108">
        <v>1</v>
      </c>
      <c r="H163" s="119"/>
      <c r="I163" s="119"/>
      <c r="J163" s="119"/>
      <c r="K163" s="119"/>
      <c r="L163" s="120"/>
    </row>
    <row r="164" spans="1:12" s="121" customFormat="1" ht="27" thickTop="1" thickBot="1" x14ac:dyDescent="0.3">
      <c r="A164" s="115"/>
      <c r="B164" s="84">
        <v>5</v>
      </c>
      <c r="C164" s="85" t="s">
        <v>84</v>
      </c>
      <c r="D164" s="93" t="s">
        <v>47</v>
      </c>
      <c r="E164" s="86" t="s">
        <v>85</v>
      </c>
      <c r="F164" s="86">
        <v>1</v>
      </c>
      <c r="G164" s="108">
        <f>F164</f>
        <v>1</v>
      </c>
      <c r="H164" s="119"/>
      <c r="I164" s="119"/>
      <c r="J164" s="119"/>
      <c r="K164" s="119"/>
      <c r="L164" s="120"/>
    </row>
    <row r="165" spans="1:12" s="121" customFormat="1" ht="27" thickTop="1" thickBot="1" x14ac:dyDescent="0.3">
      <c r="A165" s="115"/>
      <c r="B165" s="84">
        <v>6</v>
      </c>
      <c r="C165" s="85" t="s">
        <v>66</v>
      </c>
      <c r="D165" s="93" t="s">
        <v>67</v>
      </c>
      <c r="E165" s="86" t="s">
        <v>54</v>
      </c>
      <c r="F165" s="86">
        <v>1</v>
      </c>
      <c r="G165" s="108">
        <f>F165+G21</f>
        <v>8</v>
      </c>
      <c r="H165" s="119"/>
      <c r="I165" s="119"/>
      <c r="J165" s="119"/>
      <c r="K165" s="119"/>
      <c r="L165" s="120"/>
    </row>
    <row r="166" spans="1:12" s="121" customFormat="1" ht="27" thickTop="1" thickBot="1" x14ac:dyDescent="0.3">
      <c r="A166" s="115"/>
      <c r="B166" s="84">
        <v>8</v>
      </c>
      <c r="C166" s="85" t="s">
        <v>86</v>
      </c>
      <c r="D166" s="93" t="s">
        <v>53</v>
      </c>
      <c r="E166" s="86" t="s">
        <v>54</v>
      </c>
      <c r="F166" s="86">
        <v>2</v>
      </c>
      <c r="G166" s="108">
        <v>2</v>
      </c>
      <c r="H166" s="119"/>
      <c r="I166" s="119"/>
      <c r="J166" s="119"/>
      <c r="K166" s="119"/>
      <c r="L166" s="120"/>
    </row>
    <row r="167" spans="1:12" s="121" customFormat="1" ht="27" thickTop="1" thickBot="1" x14ac:dyDescent="0.3">
      <c r="A167" s="115"/>
      <c r="B167" s="84">
        <v>9</v>
      </c>
      <c r="C167" s="85" t="s">
        <v>87</v>
      </c>
      <c r="D167" s="93" t="s">
        <v>47</v>
      </c>
      <c r="E167" s="86" t="s">
        <v>54</v>
      </c>
      <c r="F167" s="86">
        <v>1</v>
      </c>
      <c r="G167" s="108">
        <v>1</v>
      </c>
      <c r="H167" s="119"/>
      <c r="I167" s="119"/>
      <c r="J167" s="119"/>
      <c r="K167" s="119"/>
      <c r="L167" s="120"/>
    </row>
    <row r="168" spans="1:12" s="121" customFormat="1" ht="27" thickTop="1" thickBot="1" x14ac:dyDescent="0.3">
      <c r="A168" s="115"/>
      <c r="B168" s="84">
        <v>10</v>
      </c>
      <c r="C168" s="85" t="s">
        <v>88</v>
      </c>
      <c r="D168" s="93" t="s">
        <v>47</v>
      </c>
      <c r="E168" s="86" t="s">
        <v>54</v>
      </c>
      <c r="F168" s="86">
        <v>2</v>
      </c>
      <c r="G168" s="108">
        <v>2</v>
      </c>
      <c r="H168" s="119"/>
      <c r="I168" s="119"/>
      <c r="J168" s="119"/>
      <c r="K168" s="119"/>
      <c r="L168" s="120"/>
    </row>
    <row r="169" spans="1:12" s="121" customFormat="1" ht="27" thickTop="1" thickBot="1" x14ac:dyDescent="0.3">
      <c r="A169" s="115"/>
      <c r="B169" s="84">
        <v>11</v>
      </c>
      <c r="C169" s="85" t="s">
        <v>115</v>
      </c>
      <c r="D169" s="93" t="s">
        <v>47</v>
      </c>
      <c r="E169" s="86" t="s">
        <v>54</v>
      </c>
      <c r="F169" s="86">
        <v>1</v>
      </c>
      <c r="G169" s="108">
        <v>1</v>
      </c>
      <c r="H169" s="119"/>
      <c r="I169" s="119"/>
      <c r="J169" s="119"/>
      <c r="K169" s="119"/>
      <c r="L169" s="120"/>
    </row>
    <row r="170" spans="1:12" s="121" customFormat="1" ht="27" thickTop="1" thickBot="1" x14ac:dyDescent="0.3">
      <c r="A170" s="115"/>
      <c r="B170" s="84">
        <v>12</v>
      </c>
      <c r="C170" s="85" t="s">
        <v>68</v>
      </c>
      <c r="D170" s="93" t="s">
        <v>47</v>
      </c>
      <c r="E170" s="86" t="s">
        <v>69</v>
      </c>
      <c r="F170" s="86">
        <v>2</v>
      </c>
      <c r="G170" s="108">
        <v>2</v>
      </c>
      <c r="H170" s="119"/>
      <c r="I170" s="119"/>
      <c r="J170" s="122"/>
      <c r="K170" s="123"/>
      <c r="L170" s="120"/>
    </row>
    <row r="171" spans="1:12" ht="15" customHeight="1" thickTop="1" thickBot="1" x14ac:dyDescent="0.3">
      <c r="A171" s="5"/>
      <c r="B171" s="5"/>
      <c r="C171" s="5"/>
      <c r="D171" s="115"/>
      <c r="E171" s="5"/>
      <c r="F171" s="6"/>
      <c r="G171" s="7"/>
      <c r="H171" s="6"/>
      <c r="I171" s="5"/>
      <c r="J171" s="5"/>
      <c r="K171" s="5"/>
      <c r="L171" s="10"/>
    </row>
    <row r="172" spans="1:12" ht="15" customHeight="1" thickTop="1" thickBot="1" x14ac:dyDescent="0.3">
      <c r="A172" s="5"/>
      <c r="B172" s="202" t="s">
        <v>23</v>
      </c>
      <c r="C172" s="202"/>
      <c r="D172" s="202"/>
      <c r="E172" s="202"/>
      <c r="F172" s="202"/>
      <c r="G172" s="202"/>
      <c r="H172" s="202"/>
      <c r="I172" s="202"/>
      <c r="J172" s="202"/>
      <c r="K172" s="202"/>
      <c r="L172" s="10"/>
    </row>
    <row r="173" spans="1:12" ht="39.75" thickTop="1" thickBot="1" x14ac:dyDescent="0.3">
      <c r="A173" s="5"/>
      <c r="B173" s="47" t="s">
        <v>5</v>
      </c>
      <c r="C173" s="47" t="s">
        <v>0</v>
      </c>
      <c r="D173" s="47" t="s">
        <v>19</v>
      </c>
      <c r="E173" s="47" t="s">
        <v>1</v>
      </c>
      <c r="F173" s="47" t="s">
        <v>6</v>
      </c>
      <c r="G173" s="48" t="s">
        <v>6</v>
      </c>
      <c r="H173" s="48" t="s">
        <v>7</v>
      </c>
      <c r="I173" s="48" t="s">
        <v>20</v>
      </c>
      <c r="J173" s="49" t="s">
        <v>21</v>
      </c>
      <c r="K173" s="48" t="s">
        <v>8</v>
      </c>
      <c r="L173" s="10"/>
    </row>
    <row r="174" spans="1:12" ht="15" customHeight="1" thickTop="1" thickBot="1" x14ac:dyDescent="0.25">
      <c r="A174" s="5"/>
      <c r="B174" s="53">
        <v>1</v>
      </c>
      <c r="C174" s="56"/>
      <c r="D174" s="133"/>
      <c r="E174" s="53"/>
      <c r="F174" s="55"/>
      <c r="G174" s="53"/>
      <c r="H174" s="53"/>
      <c r="I174" s="53"/>
      <c r="J174" s="53"/>
      <c r="K174" s="53"/>
      <c r="L174" s="10"/>
    </row>
    <row r="175" spans="1:12" ht="15" customHeight="1" thickTop="1" thickBot="1" x14ac:dyDescent="0.25">
      <c r="A175" s="5"/>
      <c r="B175" s="53">
        <v>2</v>
      </c>
      <c r="C175" s="54"/>
      <c r="D175" s="133"/>
      <c r="E175" s="53"/>
      <c r="F175" s="55"/>
      <c r="G175" s="53"/>
      <c r="H175" s="53"/>
      <c r="I175" s="53"/>
      <c r="J175" s="53"/>
      <c r="K175" s="53"/>
      <c r="L175" s="10"/>
    </row>
    <row r="176" spans="1:12" ht="15" customHeight="1" thickTop="1" thickBot="1" x14ac:dyDescent="0.25">
      <c r="A176" s="5"/>
      <c r="B176" s="53">
        <v>3</v>
      </c>
      <c r="C176" s="54"/>
      <c r="D176" s="133"/>
      <c r="E176" s="53"/>
      <c r="F176" s="55"/>
      <c r="G176" s="53"/>
      <c r="H176" s="53"/>
      <c r="I176" s="53"/>
      <c r="J176" s="53"/>
      <c r="K176" s="53"/>
      <c r="L176" s="10"/>
    </row>
    <row r="177" spans="1:12" ht="15" customHeight="1" thickTop="1" thickBot="1" x14ac:dyDescent="0.3">
      <c r="A177" s="20"/>
      <c r="B177" s="21"/>
      <c r="C177" s="21"/>
      <c r="D177" s="134"/>
      <c r="E177" s="22"/>
      <c r="F177" s="23"/>
      <c r="G177" s="24"/>
      <c r="H177" s="23"/>
      <c r="I177" s="22"/>
      <c r="J177" s="22"/>
      <c r="K177" s="22"/>
      <c r="L177" s="25"/>
    </row>
    <row r="178" spans="1:12" ht="15" customHeight="1" thickTop="1" x14ac:dyDescent="0.25">
      <c r="A178" s="26"/>
      <c r="B178" s="27"/>
      <c r="C178" s="27"/>
      <c r="D178" s="135"/>
      <c r="E178" s="27"/>
      <c r="F178" s="28"/>
      <c r="G178" s="29"/>
      <c r="H178" s="28"/>
      <c r="I178" s="27"/>
      <c r="J178" s="30"/>
      <c r="K178" s="27"/>
      <c r="L178" s="31"/>
    </row>
    <row r="179" spans="1:12" ht="15" customHeight="1" x14ac:dyDescent="0.25">
      <c r="A179" s="32"/>
      <c r="B179" s="33"/>
      <c r="C179" s="187" t="s">
        <v>126</v>
      </c>
      <c r="D179" s="187"/>
      <c r="E179" s="187" t="s">
        <v>15</v>
      </c>
      <c r="F179" s="187"/>
      <c r="G179" s="187"/>
      <c r="H179" s="187"/>
      <c r="I179" s="187"/>
      <c r="J179" s="34"/>
      <c r="K179" s="33"/>
      <c r="L179" s="35"/>
    </row>
    <row r="180" spans="1:12" ht="15" customHeight="1" x14ac:dyDescent="0.25">
      <c r="A180" s="32"/>
      <c r="B180" s="33"/>
      <c r="C180" s="201" t="s">
        <v>16</v>
      </c>
      <c r="D180" s="201"/>
      <c r="E180" s="194" t="s">
        <v>17</v>
      </c>
      <c r="F180" s="194"/>
      <c r="G180" s="194"/>
      <c r="H180" s="194"/>
      <c r="I180" s="194"/>
      <c r="J180" s="34"/>
      <c r="K180" s="33"/>
      <c r="L180" s="35"/>
    </row>
    <row r="181" spans="1:12" ht="15" customHeight="1" x14ac:dyDescent="0.25">
      <c r="A181" s="32"/>
      <c r="B181" s="33"/>
      <c r="C181" s="36"/>
      <c r="D181" s="136"/>
      <c r="E181" s="37"/>
      <c r="F181" s="38"/>
      <c r="G181" s="39"/>
      <c r="H181" s="39"/>
      <c r="I181" s="37"/>
      <c r="J181" s="34"/>
      <c r="K181" s="33"/>
      <c r="L181" s="35"/>
    </row>
    <row r="182" spans="1:12" ht="15" customHeight="1" x14ac:dyDescent="0.25">
      <c r="A182" s="32"/>
      <c r="B182" s="33"/>
      <c r="C182" s="187" t="s">
        <v>116</v>
      </c>
      <c r="D182" s="187"/>
      <c r="E182" s="187" t="s">
        <v>15</v>
      </c>
      <c r="F182" s="187"/>
      <c r="G182" s="187"/>
      <c r="H182" s="187"/>
      <c r="I182" s="187"/>
      <c r="J182" s="34"/>
      <c r="K182" s="33"/>
      <c r="L182" s="35"/>
    </row>
    <row r="183" spans="1:12" ht="15" x14ac:dyDescent="0.25">
      <c r="A183" s="32"/>
      <c r="B183"/>
      <c r="C183" s="201" t="s">
        <v>16</v>
      </c>
      <c r="D183" s="201"/>
      <c r="E183" s="194" t="s">
        <v>17</v>
      </c>
      <c r="F183" s="194"/>
      <c r="G183" s="194"/>
      <c r="H183" s="194"/>
      <c r="I183" s="194"/>
      <c r="J183" s="40"/>
      <c r="K183"/>
      <c r="L183" s="35"/>
    </row>
    <row r="184" spans="1:12" ht="15.75" thickBot="1" x14ac:dyDescent="0.3">
      <c r="A184" s="41"/>
      <c r="B184" s="42"/>
      <c r="C184" s="42"/>
      <c r="D184" s="137"/>
      <c r="E184" s="42"/>
      <c r="F184" s="43"/>
      <c r="G184" s="44"/>
      <c r="H184" s="42"/>
      <c r="I184" s="42"/>
      <c r="J184" s="45"/>
      <c r="K184" s="42"/>
      <c r="L184" s="46"/>
    </row>
    <row r="185" spans="1:12" ht="13.5" thickTop="1" x14ac:dyDescent="0.25"/>
  </sheetData>
  <mergeCells count="97">
    <mergeCell ref="D3:K3"/>
    <mergeCell ref="B42:K42"/>
    <mergeCell ref="B129:K129"/>
    <mergeCell ref="B5:C5"/>
    <mergeCell ref="B6:C6"/>
    <mergeCell ref="D46:F46"/>
    <mergeCell ref="G44:K44"/>
    <mergeCell ref="G46:K46"/>
    <mergeCell ref="B70:K70"/>
    <mergeCell ref="C71:F71"/>
    <mergeCell ref="C72:F72"/>
    <mergeCell ref="G124:K124"/>
    <mergeCell ref="B3:C3"/>
    <mergeCell ref="G84:K84"/>
    <mergeCell ref="B128:K128"/>
    <mergeCell ref="D104:F104"/>
    <mergeCell ref="B2:C2"/>
    <mergeCell ref="D2:K2"/>
    <mergeCell ref="D124:F124"/>
    <mergeCell ref="D4:K4"/>
    <mergeCell ref="B96:K96"/>
    <mergeCell ref="B102:K102"/>
    <mergeCell ref="C103:F103"/>
    <mergeCell ref="G103:K103"/>
    <mergeCell ref="B7:C7"/>
    <mergeCell ref="B4:C4"/>
    <mergeCell ref="D5:K5"/>
    <mergeCell ref="D6:K6"/>
    <mergeCell ref="D7:K7"/>
    <mergeCell ref="B78:K78"/>
    <mergeCell ref="G83:K83"/>
    <mergeCell ref="B87:K87"/>
    <mergeCell ref="C183:D183"/>
    <mergeCell ref="E183:I183"/>
    <mergeCell ref="B9:K9"/>
    <mergeCell ref="B10:F10"/>
    <mergeCell ref="G10:K10"/>
    <mergeCell ref="B48:K48"/>
    <mergeCell ref="B49:K49"/>
    <mergeCell ref="B172:K172"/>
    <mergeCell ref="B18:F18"/>
    <mergeCell ref="G18:K18"/>
    <mergeCell ref="B158:K158"/>
    <mergeCell ref="B22:F22"/>
    <mergeCell ref="G22:K22"/>
    <mergeCell ref="B64:K64"/>
    <mergeCell ref="C179:D179"/>
    <mergeCell ref="E179:I179"/>
    <mergeCell ref="G104:K104"/>
    <mergeCell ref="B149:K149"/>
    <mergeCell ref="C180:D180"/>
    <mergeCell ref="B140:K140"/>
    <mergeCell ref="B106:K106"/>
    <mergeCell ref="B107:K107"/>
    <mergeCell ref="B112:K112"/>
    <mergeCell ref="C113:F113"/>
    <mergeCell ref="G113:K113"/>
    <mergeCell ref="D114:F114"/>
    <mergeCell ref="G114:K114"/>
    <mergeCell ref="B117:K117"/>
    <mergeCell ref="B116:K116"/>
    <mergeCell ref="C83:F83"/>
    <mergeCell ref="C75:F75"/>
    <mergeCell ref="C74:F74"/>
    <mergeCell ref="D84:F84"/>
    <mergeCell ref="B60:K60"/>
    <mergeCell ref="C73:F73"/>
    <mergeCell ref="C182:D182"/>
    <mergeCell ref="E182:I182"/>
    <mergeCell ref="B145:K145"/>
    <mergeCell ref="C155:F155"/>
    <mergeCell ref="G155:K155"/>
    <mergeCell ref="D156:F156"/>
    <mergeCell ref="G156:K156"/>
    <mergeCell ref="C146:F146"/>
    <mergeCell ref="G146:K146"/>
    <mergeCell ref="D147:F147"/>
    <mergeCell ref="B150:K150"/>
    <mergeCell ref="B154:K154"/>
    <mergeCell ref="G147:K147"/>
    <mergeCell ref="E180:I180"/>
    <mergeCell ref="B27:F27"/>
    <mergeCell ref="G27:K27"/>
    <mergeCell ref="K29:K35"/>
    <mergeCell ref="B122:K122"/>
    <mergeCell ref="C123:F123"/>
    <mergeCell ref="B36:F36"/>
    <mergeCell ref="G36:K36"/>
    <mergeCell ref="C43:F43"/>
    <mergeCell ref="G43:K43"/>
    <mergeCell ref="D44:F44"/>
    <mergeCell ref="G71:K71"/>
    <mergeCell ref="G123:K123"/>
    <mergeCell ref="B77:K77"/>
    <mergeCell ref="B86:K86"/>
    <mergeCell ref="B91:K91"/>
    <mergeCell ref="B82:K82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2021-12-29T14:02:27Z</dcterms:modified>
</cp:coreProperties>
</file>